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lakp\Documents\PROJECTS\2022-03 Dopad 363 vztiahnuty na 2021\"/>
    </mc:Choice>
  </mc:AlternateContent>
  <bookViews>
    <workbookView xWindow="0" yWindow="0" windowWidth="19200" windowHeight="6600"/>
  </bookViews>
  <sheets>
    <sheet name="Tab vynimk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_DAT1" localSheetId="0">'[1]Príloha _7'!#REF!</definedName>
    <definedName name="_____________________DAT1">'[1]Príloha _7'!#REF!</definedName>
    <definedName name="_____________________DAT2" localSheetId="0">'[1]Príloha _7'!#REF!</definedName>
    <definedName name="_____________________DAT2">'[1]Príloha _7'!#REF!</definedName>
    <definedName name="_____________________DAT7" localSheetId="0">'[1]Príloha _7'!#REF!</definedName>
    <definedName name="_____________________DAT7">'[1]Príloha _7'!#REF!</definedName>
    <definedName name="____________________dat3" localSheetId="0">'[2]Príloha _10 M'!#REF!</definedName>
    <definedName name="____________________dat3">'[2]Príloha _10 M'!#REF!</definedName>
    <definedName name="____________________DAT8" localSheetId="0">'[2]Príloha _10 M'!#REF!</definedName>
    <definedName name="____________________DAT8">'[2]Príloha _10 M'!#REF!</definedName>
    <definedName name="___________________DAT1" localSheetId="0">'[1]Príloha _7'!#REF!</definedName>
    <definedName name="___________________DAT1">'[1]Príloha _7'!#REF!</definedName>
    <definedName name="___________________DAT2" localSheetId="0">'[1]Príloha _7'!#REF!</definedName>
    <definedName name="___________________DAT2">'[1]Príloha _7'!#REF!</definedName>
    <definedName name="___________________DAT7" localSheetId="0">'[1]Príloha _7'!#REF!</definedName>
    <definedName name="___________________DAT7">'[1]Príloha _7'!#REF!</definedName>
    <definedName name="__________________dat3" localSheetId="0">'[2]Príloha _10 M'!#REF!</definedName>
    <definedName name="__________________dat3">'[2]Príloha _10 M'!#REF!</definedName>
    <definedName name="__________________DAT8" localSheetId="0">'[2]Príloha _10 M'!#REF!</definedName>
    <definedName name="__________________DAT8">'[2]Príloha _10 M'!#REF!</definedName>
    <definedName name="_________________DAT1" localSheetId="0">'[1]Príloha _7'!#REF!</definedName>
    <definedName name="_________________DAT1">'[1]Príloha _7'!#REF!</definedName>
    <definedName name="_________________DAT2" localSheetId="0">'[1]Príloha _7'!#REF!</definedName>
    <definedName name="_________________DAT2">'[1]Príloha _7'!#REF!</definedName>
    <definedName name="_________________DAT7" localSheetId="0">'[1]Príloha _7'!#REF!</definedName>
    <definedName name="_________________DAT7">'[1]Príloha _7'!#REF!</definedName>
    <definedName name="________________DAT1" localSheetId="0">'[2]Príloha _10 M'!#REF!</definedName>
    <definedName name="________________DAT1">'[2]Príloha _10 M'!#REF!</definedName>
    <definedName name="________________DAT2" localSheetId="0">'[2]Príloha _10 M'!#REF!</definedName>
    <definedName name="________________DAT2">'[2]Príloha _10 M'!#REF!</definedName>
    <definedName name="________________dat3" localSheetId="0">'[2]Príloha _10 M'!#REF!</definedName>
    <definedName name="________________dat3">'[2]Príloha _10 M'!#REF!</definedName>
    <definedName name="________________DAT7" localSheetId="0">'[2]Príloha _10 M'!#REF!</definedName>
    <definedName name="________________DAT7">'[2]Príloha _10 M'!#REF!</definedName>
    <definedName name="________________DAT8" localSheetId="0">'[2]Príloha _10 M'!#REF!</definedName>
    <definedName name="________________DAT8">'[2]Príloha _10 M'!#REF!</definedName>
    <definedName name="______________DAT1" localSheetId="0">'[1]Príloha _7'!#REF!</definedName>
    <definedName name="______________DAT1">'[1]Príloha _7'!#REF!</definedName>
    <definedName name="______________DAT2" localSheetId="0">'[1]Príloha _7'!#REF!</definedName>
    <definedName name="______________DAT2">'[1]Príloha _7'!#REF!</definedName>
    <definedName name="______________dat3" localSheetId="0">'[2]Príloha _10 M'!#REF!</definedName>
    <definedName name="______________dat3">'[2]Príloha _10 M'!#REF!</definedName>
    <definedName name="______________DAT7" localSheetId="0">'[1]Príloha _7'!#REF!</definedName>
    <definedName name="______________DAT7">'[1]Príloha _7'!#REF!</definedName>
    <definedName name="______________DAT8" localSheetId="0">'[2]Príloha _10 M'!#REF!</definedName>
    <definedName name="______________DAT8">'[2]Príloha _10 M'!#REF!</definedName>
    <definedName name="____________DAT1" localSheetId="0">'[1]Príloha _7'!#REF!</definedName>
    <definedName name="____________DAT1">'[1]Príloha _7'!#REF!</definedName>
    <definedName name="____________DAT2" localSheetId="0">'[1]Príloha _7'!#REF!</definedName>
    <definedName name="____________DAT2">'[1]Príloha _7'!#REF!</definedName>
    <definedName name="____________dat3" localSheetId="0">'[2]Príloha _10 M'!#REF!</definedName>
    <definedName name="____________dat3">'[2]Príloha _10 M'!#REF!</definedName>
    <definedName name="____________DAT7" localSheetId="0">'[1]Príloha _7'!#REF!</definedName>
    <definedName name="____________DAT7">'[1]Príloha _7'!#REF!</definedName>
    <definedName name="____________DAT8" localSheetId="0">'[2]Príloha _10 M'!#REF!</definedName>
    <definedName name="____________DAT8">'[2]Príloha _10 M'!#REF!</definedName>
    <definedName name="___________DAT1" localSheetId="0">'[1]Príloha _7'!#REF!</definedName>
    <definedName name="___________DAT1">'[1]Príloha _7'!#REF!</definedName>
    <definedName name="___________DAT2" localSheetId="0">'[1]Príloha _7'!#REF!</definedName>
    <definedName name="___________DAT2">'[1]Príloha _7'!#REF!</definedName>
    <definedName name="___________dat3" localSheetId="0">'[2]Príloha _10 M'!#REF!</definedName>
    <definedName name="___________dat3">'[2]Príloha _10 M'!#REF!</definedName>
    <definedName name="___________DAT7" localSheetId="0">'[1]Príloha _7'!#REF!</definedName>
    <definedName name="___________DAT7">'[1]Príloha _7'!#REF!</definedName>
    <definedName name="___________DAT8" localSheetId="0">'[2]Príloha _10 M'!#REF!</definedName>
    <definedName name="___________DAT8">'[2]Príloha _10 M'!#REF!</definedName>
    <definedName name="__________DAT1" localSheetId="0">'[2]Príloha _10 M'!#REF!</definedName>
    <definedName name="__________DAT1">'[2]Príloha _10 M'!#REF!</definedName>
    <definedName name="__________DAT2" localSheetId="0">'[2]Príloha _10 M'!#REF!</definedName>
    <definedName name="__________DAT2">'[2]Príloha _10 M'!#REF!</definedName>
    <definedName name="__________dat3" localSheetId="0">'[2]Príloha _10 M'!#REF!</definedName>
    <definedName name="__________dat3">'[2]Príloha _10 M'!#REF!</definedName>
    <definedName name="__________DAT7" localSheetId="0">'[2]Príloha _10 M'!#REF!</definedName>
    <definedName name="__________DAT7">'[2]Príloha _10 M'!#REF!</definedName>
    <definedName name="__________DAT8" localSheetId="0">'[2]Príloha _10 M'!#REF!</definedName>
    <definedName name="__________DAT8">'[2]Príloha _10 M'!#REF!</definedName>
    <definedName name="_________DAT1" localSheetId="0">'[1]Príloha _7'!#REF!</definedName>
    <definedName name="_________DAT1">'[1]Príloha _7'!#REF!</definedName>
    <definedName name="_________DAT2" localSheetId="0">'[1]Príloha _7'!#REF!</definedName>
    <definedName name="_________DAT2">'[1]Príloha _7'!#REF!</definedName>
    <definedName name="_________DAT7" localSheetId="0">'[1]Príloha _7'!#REF!</definedName>
    <definedName name="_________DAT7">'[1]Príloha _7'!#REF!</definedName>
    <definedName name="________dat3" localSheetId="0">'[2]Príloha _10 M'!#REF!</definedName>
    <definedName name="________dat3">'[2]Príloha _10 M'!#REF!</definedName>
    <definedName name="________DAT8" localSheetId="0">'[2]Príloha _10 M'!#REF!</definedName>
    <definedName name="________DAT8">'[2]Príloha _10 M'!#REF!</definedName>
    <definedName name="_______DAT1" localSheetId="0">'[2]Príloha _10 M'!#REF!</definedName>
    <definedName name="_______DAT1">'[2]Príloha _10 M'!#REF!</definedName>
    <definedName name="_______DAT2" localSheetId="0">'[2]Príloha _10 M'!#REF!</definedName>
    <definedName name="_______DAT2">'[2]Príloha _10 M'!#REF!</definedName>
    <definedName name="_______dat3" localSheetId="0">'[2]Príloha _10 M'!#REF!</definedName>
    <definedName name="_______dat3">'[2]Príloha _10 M'!#REF!</definedName>
    <definedName name="_______DAT7" localSheetId="0">'[2]Príloha _10 M'!#REF!</definedName>
    <definedName name="_______DAT7">'[2]Príloha _10 M'!#REF!</definedName>
    <definedName name="_______DAT8" localSheetId="0">'[2]Príloha _10 M'!#REF!</definedName>
    <definedName name="_______DAT8">'[2]Príloha _10 M'!#REF!</definedName>
    <definedName name="_______UD2">[3]Uhrady!$A$4:$A$513</definedName>
    <definedName name="______DAT1" localSheetId="0">'[1]Príloha _7'!#REF!</definedName>
    <definedName name="______DAT1">'[1]Príloha _7'!#REF!</definedName>
    <definedName name="______DAT2" localSheetId="0">'[1]Príloha _7'!#REF!</definedName>
    <definedName name="______DAT2">'[1]Príloha _7'!#REF!</definedName>
    <definedName name="______dat3" localSheetId="0">'[2]Príloha _10 M'!#REF!</definedName>
    <definedName name="______dat3">'[2]Príloha _10 M'!#REF!</definedName>
    <definedName name="______DAT7" localSheetId="0">'[1]Príloha _7'!#REF!</definedName>
    <definedName name="______DAT7">'[1]Príloha _7'!#REF!</definedName>
    <definedName name="______DAT8" localSheetId="0">'[2]Príloha _10 M'!#REF!</definedName>
    <definedName name="______DAT8">'[2]Príloha _10 M'!#REF!</definedName>
    <definedName name="______UD2">[3]Uhrady!$A$4:$A$513</definedName>
    <definedName name="_____DAT1" localSheetId="0">'[1]Príloha _7'!#REF!</definedName>
    <definedName name="_____DAT1">'[1]Príloha _7'!#REF!</definedName>
    <definedName name="_____DAT2" localSheetId="0">'[1]Príloha _7'!#REF!</definedName>
    <definedName name="_____DAT2">'[1]Príloha _7'!#REF!</definedName>
    <definedName name="_____dat3" localSheetId="0">'[2]Príloha _10 M'!#REF!</definedName>
    <definedName name="_____dat3">'[2]Príloha _10 M'!#REF!</definedName>
    <definedName name="_____DAT7" localSheetId="0">'[1]Príloha _7'!#REF!</definedName>
    <definedName name="_____DAT7">'[1]Príloha _7'!#REF!</definedName>
    <definedName name="_____DAT8" localSheetId="0">'[2]Príloha _10 M'!#REF!</definedName>
    <definedName name="_____DAT8">'[2]Príloha _10 M'!#REF!</definedName>
    <definedName name="_____UD2">[3]Uhrady!$A$4:$A$513</definedName>
    <definedName name="____DAT1" localSheetId="0">'[1]Príloha _7'!#REF!</definedName>
    <definedName name="____DAT1">'[1]Príloha _7'!#REF!</definedName>
    <definedName name="____DAT2" localSheetId="0">'[1]Príloha _7'!#REF!</definedName>
    <definedName name="____DAT2">'[1]Príloha _7'!#REF!</definedName>
    <definedName name="____dat3" localSheetId="0">'[2]Príloha _10 M'!#REF!</definedName>
    <definedName name="____dat3">'[2]Príloha _10 M'!#REF!</definedName>
    <definedName name="____dat5" localSheetId="0">'[2]Príloha _10 M'!#REF!</definedName>
    <definedName name="____dat5">'[2]Príloha _10 M'!#REF!</definedName>
    <definedName name="____DAT7" localSheetId="0">'[1]Príloha _7'!#REF!</definedName>
    <definedName name="____DAT7">'[1]Príloha _7'!#REF!</definedName>
    <definedName name="____DAT8" localSheetId="0">'[2]Príloha _10 M'!#REF!</definedName>
    <definedName name="____DAT8">'[2]Príloha _10 M'!#REF!</definedName>
    <definedName name="____UD2">[3]Uhrady!$A$4:$A$513</definedName>
    <definedName name="___DAT1" localSheetId="0">'[1]Príloha _7'!#REF!</definedName>
    <definedName name="___DAT1">'[1]Príloha _7'!#REF!</definedName>
    <definedName name="___DAT2" localSheetId="0">'[1]Príloha _7'!#REF!</definedName>
    <definedName name="___DAT2">'[1]Príloha _7'!#REF!</definedName>
    <definedName name="___dat3" localSheetId="0">'[2]Príloha _10 M'!#REF!</definedName>
    <definedName name="___dat3">'[2]Príloha _10 M'!#REF!</definedName>
    <definedName name="___DAT7" localSheetId="0">'[1]Príloha _7'!#REF!</definedName>
    <definedName name="___DAT7">'[1]Príloha _7'!#REF!</definedName>
    <definedName name="___DAT8" localSheetId="0">'[2]Príloha _10 M'!#REF!</definedName>
    <definedName name="___DAT8">'[2]Príloha _10 M'!#REF!</definedName>
    <definedName name="___UD2">[3]Uhrady!$A$4:$A$513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DAT1" localSheetId="0">'[1]Príloha _7'!#REF!</definedName>
    <definedName name="__DAT1">'[1]Príloha _7'!#REF!</definedName>
    <definedName name="__DAT2" localSheetId="0">'[1]Príloha _7'!#REF!</definedName>
    <definedName name="__DAT2">'[1]Príloha _7'!#REF!</definedName>
    <definedName name="__dat3" localSheetId="0">'[2]Príloha _10 M'!#REF!</definedName>
    <definedName name="__dat3">'[2]Príloha _10 M'!#REF!</definedName>
    <definedName name="__dat5" localSheetId="0">'[2]Príloha _10 M'!#REF!</definedName>
    <definedName name="__dat5">'[2]Príloha _10 M'!#REF!</definedName>
    <definedName name="__DAT7" localSheetId="0">'[1]Príloha _7'!#REF!</definedName>
    <definedName name="__DAT7">'[1]Príloha _7'!#REF!</definedName>
    <definedName name="__DAT8" localSheetId="0">'[2]Príloha _10 M'!#REF!</definedName>
    <definedName name="__DAT8">'[2]Príloha _10 M'!#REF!</definedName>
    <definedName name="__MAIN__" localSheetId="0">#REF!</definedName>
    <definedName name="__MAIN__">#REF!</definedName>
    <definedName name="__UD2">[3]Uhrady!$A$4:$A$513</definedName>
    <definedName name="_DAT1" localSheetId="0">'[1]Príloha _7'!#REF!</definedName>
    <definedName name="_DAT1">'[1]Príloha _7'!#REF!</definedName>
    <definedName name="_DAT2" localSheetId="0">'[1]Príloha _7'!#REF!</definedName>
    <definedName name="_DAT2">'[1]Príloha _7'!#REF!</definedName>
    <definedName name="_dat3" localSheetId="0">'[2]Príloha _10 M'!#REF!</definedName>
    <definedName name="_dat3">'[2]Príloha _10 M'!#REF!</definedName>
    <definedName name="_dat5" localSheetId="0">'[2]Príloha _10 M'!#REF!</definedName>
    <definedName name="_dat5">'[2]Príloha _10 M'!#REF!</definedName>
    <definedName name="_DAT7" localSheetId="0">'[1]Príloha _7'!#REF!</definedName>
    <definedName name="_DAT7">'[1]Príloha _7'!#REF!</definedName>
    <definedName name="_DAT8" localSheetId="0">'[2]Príloha _10 M'!#REF!</definedName>
    <definedName name="_DAT8">'[2]Príloha _10 M'!#REF!</definedName>
    <definedName name="_xlnm._FilterDatabase" localSheetId="0">#REF!</definedName>
    <definedName name="_xlnm._FilterDatabase">#REF!</definedName>
    <definedName name="_rok2011" localSheetId="0">'[1]Príloha _7'!#REF!</definedName>
    <definedName name="_rok2011">'[1]Príloha _7'!#REF!</definedName>
    <definedName name="_rozp" localSheetId="0" hidden="1">#REF!</definedName>
    <definedName name="_rozp" hidden="1">#REF!</definedName>
    <definedName name="_tis373">[4]Hlavna_kniha!$C$55</definedName>
    <definedName name="_UD2">[3]Uhrady!$A$4:$A$513</definedName>
    <definedName name="a" localSheetId="0">'[1]Príloha _7'!#REF!</definedName>
    <definedName name="a">'[1]Príloha _7'!#REF!</definedName>
    <definedName name="aa" localSheetId="0">'[5]Príloha _10 M'!#REF!</definedName>
    <definedName name="aa">'[5]Príloha _10 M'!#REF!</definedName>
    <definedName name="aaa" localSheetId="0">'[1]Príloha _7'!#REF!</definedName>
    <definedName name="aaa">'[1]Príloha _7'!#REF!</definedName>
    <definedName name="aaaaaaa" localSheetId="0">'[1]Príloha _7'!#REF!</definedName>
    <definedName name="aaaaaaa">'[1]Príloha _7'!#REF!</definedName>
    <definedName name="aaaaaaaaaa" localSheetId="0">#REF!</definedName>
    <definedName name="aaaaaaaaaa">#REF!</definedName>
    <definedName name="abc" localSheetId="0">#REF!</definedName>
    <definedName name="abc">#REF!</definedName>
    <definedName name="abcd" localSheetId="0">'[2]Príloha _10 M'!#REF!</definedName>
    <definedName name="abcd">'[2]Príloha _10 M'!#REF!</definedName>
    <definedName name="ad" localSheetId="0">'[5]Príloha _10 M'!#REF!</definedName>
    <definedName name="ad">'[5]Príloha _10 M'!#REF!</definedName>
    <definedName name="adresa" localSheetId="0">'[5]Príloha _10 M'!#REF!</definedName>
    <definedName name="adresa">'[5]Príloha _10 M'!#REF!</definedName>
    <definedName name="Aktiva" localSheetId="0">#REF!</definedName>
    <definedName name="Aktiva">#REF!</definedName>
    <definedName name="Ala" localSheetId="0">'[5]Príloha _10 M'!#REF!</definedName>
    <definedName name="Ala">'[5]Príloha _10 M'!#REF!</definedName>
    <definedName name="as" localSheetId="0">'[5]Príloha _10 M'!#REF!</definedName>
    <definedName name="as">'[5]Príloha _10 M'!#REF!</definedName>
    <definedName name="b" localSheetId="0">'[5]Príloha _10 M'!#REF!</definedName>
    <definedName name="b">'[5]Príloha _10 M'!#REF!</definedName>
    <definedName name="beata" localSheetId="0">'[5]Príloha _10 M'!#REF!</definedName>
    <definedName name="beata">'[5]Príloha _10 M'!#REF!</definedName>
    <definedName name="Beta" localSheetId="0">'[5]Príloha _10 M'!#REF!</definedName>
    <definedName name="Beta">'[5]Príloha _10 M'!#REF!</definedName>
    <definedName name="btbtrbtrbtr" localSheetId="0">'[1]Príloha _7'!#REF!</definedName>
    <definedName name="btbtrbtrbtr">'[1]Príloha _7'!#REF!</definedName>
    <definedName name="btebrtfwbrtewwbtre" localSheetId="0">'[2]Príloha _10 M'!#REF!</definedName>
    <definedName name="btebrtfwbrtewwbtre">'[2]Príloha _10 M'!#REF!</definedName>
    <definedName name="btgbtrbrtbrtbtr" localSheetId="0">'[1]Príloha _7'!#REF!</definedName>
    <definedName name="btgbtrbrtbrtbtr">'[1]Príloha _7'!#REF!</definedName>
    <definedName name="btr" localSheetId="0">'[1]Príloha _7'!#REF!</definedName>
    <definedName name="btr">'[1]Príloha _7'!#REF!</definedName>
    <definedName name="btrbtrbtrbtrb" localSheetId="0">'[2]Príloha _10 M'!#REF!</definedName>
    <definedName name="btrbtrbtrbtrb">'[2]Príloha _10 M'!#REF!</definedName>
    <definedName name="cisDUTV">[6]Konfig!$A$50:$B$57</definedName>
    <definedName name="cisDUTV3Nazov">[6]Konfig!$A$51:$A$57</definedName>
    <definedName name="cisDUTVNazov">[6]Konfig!$A$50:$A$57</definedName>
    <definedName name="cisNAKL">[6]Konfig!$A$70:$B$991</definedName>
    <definedName name="cisNAKL4103NazovA">[6]Konfig!$D$1101:$D$1985</definedName>
    <definedName name="cisNAKLNazovA">[6]Konfig!$D$70:$D$991</definedName>
    <definedName name="cjfdsknhvjkfdnhbvjkfdbnvjkfgd" localSheetId="0">'[1]Príloha _7'!#REF!</definedName>
    <definedName name="cjfdsknhvjkfdnhbvjkfdbnvjkfgd">'[1]Príloha _7'!#REF!</definedName>
    <definedName name="D" localSheetId="0">'[1]Príloha _7'!#REF!</definedName>
    <definedName name="D">'[1]Príloha _7'!#REF!</definedName>
    <definedName name="da" localSheetId="0">'[1]Príloha _7'!#REF!</definedName>
    <definedName name="da">'[1]Príloha _7'!#REF!</definedName>
    <definedName name="DAL">[3]Uhrady!$D$4:$D$513</definedName>
    <definedName name="dat" localSheetId="0">'[5]Príloha _10 M'!#REF!</definedName>
    <definedName name="dat">'[5]Príloha _10 M'!#REF!</definedName>
    <definedName name="DATA" localSheetId="0">'[7]Príloha _7'!#REF!</definedName>
    <definedName name="DATA">'[7]Príloha _7'!#REF!</definedName>
    <definedName name="dataa" localSheetId="0">'[1]Príloha _7'!#REF!</definedName>
    <definedName name="dataa">'[1]Príloha _7'!#REF!</definedName>
    <definedName name="dataajdpw441" localSheetId="0">'[1]Príloha _7'!#REF!</definedName>
    <definedName name="dataajdpw441">'[1]Príloha _7'!#REF!</definedName>
    <definedName name="_xlnm.Database" localSheetId="0">#REF!</definedName>
    <definedName name="_xlnm.Database">#REF!</definedName>
    <definedName name="dd" localSheetId="0">'[2]Príloha _10 M'!#REF!</definedName>
    <definedName name="dd">'[2]Príloha _10 M'!#REF!</definedName>
    <definedName name="ddd" localSheetId="0">'[5]Príloha _10 M'!#REF!</definedName>
    <definedName name="ddd">'[5]Príloha _10 M'!#REF!</definedName>
    <definedName name="dddd" localSheetId="0">'[1]Príloha _7'!#REF!</definedName>
    <definedName name="dddd">'[1]Príloha _7'!#REF!</definedName>
    <definedName name="de" localSheetId="0">'[1]Príloha _7'!#REF!</definedName>
    <definedName name="de">'[1]Príloha _7'!#REF!</definedName>
    <definedName name="df" localSheetId="0">#REF!</definedName>
    <definedName name="df">#REF!</definedName>
    <definedName name="dfghjklô" localSheetId="0">#REF!</definedName>
    <definedName name="dfghjklô">#REF!</definedName>
    <definedName name="domovina" localSheetId="0">'[1]Príloha _7'!#REF!</definedName>
    <definedName name="domovina">'[1]Príloha _7'!#REF!</definedName>
    <definedName name="e" localSheetId="0">'[2]Príloha _10 M'!#REF!</definedName>
    <definedName name="e">'[2]Príloha _10 M'!#REF!</definedName>
    <definedName name="eee" localSheetId="0">'[2]Príloha _10 M'!#REF!</definedName>
    <definedName name="eee">'[2]Príloha _10 M'!#REF!</definedName>
    <definedName name="eeeeeeeeeeeee" localSheetId="0">#REF!</definedName>
    <definedName name="eeeeeeeeeeeee">#REF!</definedName>
    <definedName name="Emerging_HTML_AREA" localSheetId="0">#REF!</definedName>
    <definedName name="Emerging_HTML_AREA">#REF!</definedName>
    <definedName name="eok" localSheetId="0" hidden="1">#REF!</definedName>
    <definedName name="eok" hidden="1">#REF!</definedName>
    <definedName name="erwer">'[2]Príloha _10 M'!#REF!</definedName>
    <definedName name="Eva" localSheetId="0">'[5]Príloha _10 M'!#REF!</definedName>
    <definedName name="Eva">'[5]Príloha _10 M'!#REF!</definedName>
    <definedName name="f" localSheetId="0">'[2]Príloha _10 M'!#REF!</definedName>
    <definedName name="f">'[2]Príloha _10 M'!#REF!</definedName>
    <definedName name="fgerge">'[1]Príloha _7'!#REF!</definedName>
    <definedName name="FOR" localSheetId="0">#REF!</definedName>
    <definedName name="FOR">#REF!</definedName>
    <definedName name="g" localSheetId="0">'[5]Príloha _10 M'!#REF!</definedName>
    <definedName name="g">'[5]Príloha _10 M'!#REF!</definedName>
    <definedName name="Gab" localSheetId="0">'[5]Príloha _10 M'!#REF!</definedName>
    <definedName name="Gab">'[5]Príloha _10 M'!#REF!</definedName>
    <definedName name="Gabriel" localSheetId="0">'[5]Príloha _10 M'!#REF!</definedName>
    <definedName name="Gabriel">'[5]Príloha _10 M'!#REF!</definedName>
    <definedName name="gabrielova" localSheetId="0">'[5]Príloha _10 M'!#REF!</definedName>
    <definedName name="gabrielova">'[5]Príloha _10 M'!#REF!</definedName>
    <definedName name="h" localSheetId="0">#REF!</definedName>
    <definedName name="h">#REF!</definedName>
    <definedName name="hh" localSheetId="0">#REF!</definedName>
    <definedName name="hh">#REF!</definedName>
    <definedName name="hhhh" localSheetId="0">#REF!</definedName>
    <definedName name="hhhh">#REF!</definedName>
    <definedName name="I_III.Q.2012" localSheetId="0">'[5]Príloha _10 M'!#REF!</definedName>
    <definedName name="I_III.Q.2012">'[5]Príloha _10 M'!#REF!</definedName>
    <definedName name="ii" localSheetId="0">'[5]Príloha _10 M'!#REF!</definedName>
    <definedName name="ii">'[5]Príloha _10 M'!#REF!</definedName>
    <definedName name="Inters.člen.2001" localSheetId="0">#REF!</definedName>
    <definedName name="Inters.člen.2001">#REF!</definedName>
    <definedName name="iv" localSheetId="0">#REF!</definedName>
    <definedName name="iv">#REF!</definedName>
    <definedName name="iva" localSheetId="0">#REF!</definedName>
    <definedName name="iva">#REF!</definedName>
    <definedName name="ivi" localSheetId="0">'[5]Príloha _10 M'!#REF!</definedName>
    <definedName name="ivi">'[5]Príloha _10 M'!#REF!</definedName>
    <definedName name="j" localSheetId="0">'[5]Príloha _10 M'!#REF!</definedName>
    <definedName name="j">'[5]Príloha _10 M'!#REF!</definedName>
    <definedName name="jj" localSheetId="0" hidden="1">#REF!</definedName>
    <definedName name="jj" hidden="1">#REF!</definedName>
    <definedName name="k" localSheetId="0">'[5]Príloha _10 M'!#REF!</definedName>
    <definedName name="k">'[5]Príloha _10 M'!#REF!</definedName>
    <definedName name="koef" localSheetId="0">#REF!</definedName>
    <definedName name="koef">#REF!</definedName>
    <definedName name="Kópia_adepti_rz15_kratka_V2stlpce" localSheetId="0">#REF!</definedName>
    <definedName name="Kópia_adepti_rz15_kratka_V2stlpce">#REF!</definedName>
    <definedName name="l" localSheetId="0">#REF!</definedName>
    <definedName name="l">#REF!</definedName>
    <definedName name="ľ" localSheetId="0">'[5]Príloha _10 M'!#REF!</definedName>
    <definedName name="ľ">'[5]Príloha _10 M'!#REF!</definedName>
    <definedName name="lekarne" localSheetId="0">#REF!</definedName>
    <definedName name="lekarne">#REF!</definedName>
    <definedName name="lp" localSheetId="0">'[1]Príloha _7'!#REF!</definedName>
    <definedName name="lp">'[1]Príloha _7'!#REF!</definedName>
    <definedName name="ľščť" localSheetId="0">'[5]Príloha _10 M'!#REF!</definedName>
    <definedName name="ľščť">'[5]Príloha _10 M'!#REF!</definedName>
    <definedName name="m" localSheetId="0">'[2]Príloha _10 M'!#REF!</definedName>
    <definedName name="m">'[2]Príloha _10 M'!#REF!</definedName>
    <definedName name="malu" localSheetId="0">'[1]Príloha _7'!#REF!</definedName>
    <definedName name="malu">'[1]Príloha _7'!#REF!</definedName>
    <definedName name="matica" localSheetId="0">'[2]Príloha _10 M'!#REF!</definedName>
    <definedName name="matica">'[2]Príloha _10 M'!#REF!</definedName>
    <definedName name="MD">[3]Uhrady!$C$4:$C$513</definedName>
    <definedName name="mesiac">[8]Prehľad!$Y$2:$Y$13</definedName>
    <definedName name="mmm" localSheetId="0">'[1]Príloha _7'!#REF!</definedName>
    <definedName name="mmm">'[1]Príloha _7'!#REF!</definedName>
    <definedName name="mmmmmm" localSheetId="0">'[1]Príloha _7'!#REF!</definedName>
    <definedName name="mmmmmm">'[1]Príloha _7'!#REF!</definedName>
    <definedName name="mmmmmmmmmm" localSheetId="0">#REF!</definedName>
    <definedName name="mmmmmmmmmm">#REF!</definedName>
    <definedName name="mmmmmmmmmmm" localSheetId="0">#REF!</definedName>
    <definedName name="mmmmmmmmmmm">#REF!</definedName>
    <definedName name="n" localSheetId="0">'[2]Príloha _10 M'!#REF!</definedName>
    <definedName name="n">'[2]Príloha _10 M'!#REF!</definedName>
    <definedName name="Návrh" localSheetId="0">#REF!</definedName>
    <definedName name="Návrh">#REF!</definedName>
    <definedName name="_xlnm.Print_Titles" localSheetId="0">#REF!,#REF!</definedName>
    <definedName name="_xlnm.Print_Titles">#REF!,#REF!</definedName>
    <definedName name="nnn" localSheetId="0">'[1]Príloha _7'!#REF!</definedName>
    <definedName name="nnn">'[1]Príloha _7'!#REF!</definedName>
    <definedName name="nnnnn" localSheetId="0">#REF!</definedName>
    <definedName name="nnnnn">#REF!</definedName>
    <definedName name="nove" localSheetId="0">'[1]Príloha _7'!#REF!</definedName>
    <definedName name="nove">'[1]Príloha _7'!#REF!</definedName>
    <definedName name="nové" localSheetId="0">#REF!</definedName>
    <definedName name="nové">#REF!</definedName>
    <definedName name="nove2" localSheetId="0">#REF!</definedName>
    <definedName name="nove2">#REF!</definedName>
    <definedName name="o" localSheetId="0">'[5]Príloha _10 M'!#REF!</definedName>
    <definedName name="o">'[5]Príloha _10 M'!#REF!</definedName>
    <definedName name="_xlnm.Print_Area" localSheetId="0">#REF!</definedName>
    <definedName name="_xlnm.Print_Area">#REF!</definedName>
    <definedName name="oek" localSheetId="0">'[9]Príloha _7'!#REF!</definedName>
    <definedName name="oek">'[9]Príloha _7'!#REF!</definedName>
    <definedName name="OFP" localSheetId="0">'[1]Príloha _7'!#REF!</definedName>
    <definedName name="OFP">'[1]Príloha _7'!#REF!</definedName>
    <definedName name="OFP_N_ROZP.UTV" localSheetId="0">'[10]Príloha _10 M'!#REF!</definedName>
    <definedName name="OFP_N_ROZP.UTV">'[10]Príloha _10 M'!#REF!</definedName>
    <definedName name="p" localSheetId="0">'[5]Príloha _10 M'!#REF!</definedName>
    <definedName name="p">'[5]Príloha _10 M'!#REF!</definedName>
    <definedName name="P_V_2007" localSheetId="0">'[1]Príloha _7'!#REF!</definedName>
    <definedName name="P_V_2007">'[1]Príloha _7'!#REF!</definedName>
    <definedName name="Pasiva" localSheetId="0">#REF!</definedName>
    <definedName name="Pasiva">#REF!</definedName>
    <definedName name="plan" localSheetId="0">#REF!</definedName>
    <definedName name="plan">#REF!</definedName>
    <definedName name="pocet_1" localSheetId="0">#REF!</definedName>
    <definedName name="pocet_1">#REF!</definedName>
    <definedName name="pomocne" localSheetId="0">'[1]Príloha _7'!#REF!</definedName>
    <definedName name="pomocne">'[1]Príloha _7'!#REF!</definedName>
    <definedName name="prijmy222" localSheetId="0">#REF!</definedName>
    <definedName name="prijmy222">#REF!</definedName>
    <definedName name="q" localSheetId="0">#REF!</definedName>
    <definedName name="q">#REF!</definedName>
    <definedName name="qwert" localSheetId="0">#REF!</definedName>
    <definedName name="qwert">#REF!</definedName>
    <definedName name="rdftghjklô§" localSheetId="0">#REF!</definedName>
    <definedName name="rdftghjklô§">#REF!</definedName>
    <definedName name="rok_2011" localSheetId="0">'[5]Príloha _10 M'!#REF!</definedName>
    <definedName name="rok_2011">'[5]Príloha _10 M'!#REF!</definedName>
    <definedName name="rok_2014" localSheetId="0">'[5]Príloha _10 M'!#REF!</definedName>
    <definedName name="rok_2014">'[5]Príloha _10 M'!#REF!</definedName>
    <definedName name="roz" localSheetId="0">#REF!</definedName>
    <definedName name="roz">#REF!</definedName>
    <definedName name="rozp" localSheetId="0" hidden="1">#REF!</definedName>
    <definedName name="rozp" hidden="1">#REF!</definedName>
    <definedName name="rozpi" localSheetId="0">'[9]Príloha _7'!#REF!</definedName>
    <definedName name="rozpi">'[9]Príloha _7'!#REF!</definedName>
    <definedName name="ROZPIS" localSheetId="0">'[10]Príloha _10 M'!#REF!</definedName>
    <definedName name="ROZPIS">'[10]Príloha _10 M'!#REF!</definedName>
    <definedName name="rtzuiopú" localSheetId="0">#REF!</definedName>
    <definedName name="rtzuiopú">#REF!</definedName>
    <definedName name="s" localSheetId="0">#REF!</definedName>
    <definedName name="s">#REF!</definedName>
    <definedName name="saaaaaaaaaaaaa" localSheetId="0">#REF!</definedName>
    <definedName name="saaaaaaaaaaaaa">#REF!</definedName>
    <definedName name="SAPBEXhrIndnt" hidden="1">"Wide"</definedName>
    <definedName name="SAPsysID" hidden="1">"708C5W7SBKP804JT78WJ0JNKI"</definedName>
    <definedName name="SAPwbID" hidden="1">"ARS"</definedName>
    <definedName name="sdfg">'[1]Príloha _7'!#REF!</definedName>
    <definedName name="sdfs" localSheetId="0">'[1]Príloha _7'!#REF!</definedName>
    <definedName name="sdfs">'[1]Príloha _7'!#REF!</definedName>
    <definedName name="sfgsfg">'[2]Príloha _10 M'!#REF!</definedName>
    <definedName name="skuska" localSheetId="0">'[5]Príloha _10 M'!#REF!</definedName>
    <definedName name="skuska">'[5]Príloha _10 M'!#REF!</definedName>
    <definedName name="ssdad" localSheetId="0">'[1]Príloha _7'!#REF!</definedName>
    <definedName name="ssdad">'[1]Príloha _7'!#REF!</definedName>
    <definedName name="sss" localSheetId="0">#REF!</definedName>
    <definedName name="sss">#REF!</definedName>
    <definedName name="suvaha" localSheetId="0">'[1]Príloha _7'!#REF!</definedName>
    <definedName name="suvaha">'[1]Príloha _7'!#REF!</definedName>
    <definedName name="t" localSheetId="0">'[2]Príloha _10 M'!#REF!</definedName>
    <definedName name="t">'[2]Príloha _10 M'!#REF!</definedName>
    <definedName name="top" localSheetId="0">#REF!</definedName>
    <definedName name="top">#REF!</definedName>
    <definedName name="TOPlek01" localSheetId="0">#REF!</definedName>
    <definedName name="TOPlek01">#REF!</definedName>
    <definedName name="u" localSheetId="0">'[2]Príloha _10 M'!#REF!</definedName>
    <definedName name="u">'[2]Príloha _10 M'!#REF!</definedName>
    <definedName name="Ucet">[3]Uhrady!$B$4:$B$513</definedName>
    <definedName name="upr" localSheetId="0">#REF!</definedName>
    <definedName name="upr">#REF!</definedName>
    <definedName name="uprava" localSheetId="0">#REF!</definedName>
    <definedName name="uprava">#REF!</definedName>
    <definedName name="uprava2" localSheetId="0">#REF!</definedName>
    <definedName name="uprava2">#REF!</definedName>
    <definedName name="uprv" localSheetId="0">#REF!</definedName>
    <definedName name="uprv">#REF!</definedName>
    <definedName name="v" localSheetId="0">'[5]Príloha _10 M'!#REF!</definedName>
    <definedName name="v">'[5]Príloha _10 M'!#REF!</definedName>
    <definedName name="vbvb" localSheetId="0">'[2]Príloha _10 M'!#REF!</definedName>
    <definedName name="vbvb">'[2]Príloha _10 M'!#REF!</definedName>
    <definedName name="Viera" localSheetId="0">'[5]Príloha _10 M'!#REF!</definedName>
    <definedName name="Viera">'[5]Príloha _10 M'!#REF!</definedName>
    <definedName name="vredbvrtefwbtrwbtr" localSheetId="0">'[1]Príloha _7'!#REF!</definedName>
    <definedName name="vredbvrtefwbtrwbtr">'[1]Príloha _7'!#REF!</definedName>
    <definedName name="vy" localSheetId="0">#REF!</definedName>
    <definedName name="vy">#REF!</definedName>
    <definedName name="vydavky" localSheetId="0">'[1]Príloha _7'!#REF!</definedName>
    <definedName name="vydavky">'[1]Príloha _7'!#REF!</definedName>
    <definedName name="vypocet" localSheetId="0">#REF!</definedName>
    <definedName name="vypocet">#REF!</definedName>
    <definedName name="VZaS" localSheetId="0">#REF!</definedName>
    <definedName name="VZaS">#REF!</definedName>
    <definedName name="wwww" localSheetId="0">'[2]Príloha _10 M'!#REF!</definedName>
    <definedName name="wwww">'[2]Príloha _10 M'!#REF!</definedName>
    <definedName name="wwwwwwww" localSheetId="0">#REF!</definedName>
    <definedName name="wwwwwwww">#REF!</definedName>
    <definedName name="wwwwwwwww" localSheetId="0">'[2]Príloha _10 M'!#REF!</definedName>
    <definedName name="wwwwwwwww">'[2]Príloha _10 M'!#REF!</definedName>
    <definedName name="x" localSheetId="0">#REF!</definedName>
    <definedName name="x">#REF!</definedName>
    <definedName name="xcxc" localSheetId="0">'[2]Príloha _10 M'!#REF!</definedName>
    <definedName name="xcxc">'[2]Príloha _10 M'!#REF!</definedName>
    <definedName name="xls" localSheetId="0">'[2]Príloha _10 M'!#REF!</definedName>
    <definedName name="xls">'[2]Príloha _10 M'!#REF!</definedName>
    <definedName name="xsds" localSheetId="0">'[1]Príloha _7'!#REF!</definedName>
    <definedName name="xsds">'[1]Príloha _7'!#REF!</definedName>
    <definedName name="Xupr2" localSheetId="0">#REF!</definedName>
    <definedName name="Xupr2">#REF!</definedName>
    <definedName name="xv" localSheetId="0">'[1]Príloha _7'!#REF!</definedName>
    <definedName name="xv">'[1]Príloha _7'!#REF!</definedName>
    <definedName name="XX" localSheetId="0">#REF!</definedName>
    <definedName name="XX">#REF!</definedName>
    <definedName name="xxx" localSheetId="0">#REF!</definedName>
    <definedName name="xxx">#REF!</definedName>
    <definedName name="xxxx" localSheetId="0">'[1]Príloha _7'!#REF!</definedName>
    <definedName name="xxxx">'[1]Príloha _7'!#REF!</definedName>
    <definedName name="xxxxx" localSheetId="0">'[2]Príloha _10 M'!#REF!</definedName>
    <definedName name="xxxxx">'[2]Príloha _10 M'!#REF!</definedName>
    <definedName name="xxxxxxx" localSheetId="0">'[1]Príloha _7'!#REF!</definedName>
    <definedName name="xxxxxxx">'[1]Príloha _7'!#REF!</definedName>
    <definedName name="xy" localSheetId="0">#REF!</definedName>
    <definedName name="xy">#REF!</definedName>
    <definedName name="y" localSheetId="0">'[1]Príloha _7'!#REF!</definedName>
    <definedName name="y">'[1]Príloha _7'!#REF!</definedName>
    <definedName name="yyy" localSheetId="0">#REF!</definedName>
    <definedName name="yyy">#REF!</definedName>
    <definedName name="ZlucTabOzdob" localSheetId="0">#REF!</definedName>
    <definedName name="ZlucTabOzdob">#REF!</definedName>
    <definedName name="zzs" localSheetId="0">#REF!</definedName>
    <definedName name="zzs">#REF!</definedName>
    <definedName name="ZZZ" localSheetId="0">'[1]Príloha _7'!#REF!</definedName>
    <definedName name="ZZZ">'[1]Príloha _7'!#REF!</definedName>
    <definedName name="ž" localSheetId="0">'[1]Príloha _7'!#REF!</definedName>
    <definedName name="ž">'[1]Príloha _7'!#REF!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L30" i="1"/>
  <c r="K30" i="1"/>
  <c r="I11" i="1" l="1"/>
  <c r="M40" i="1" l="1"/>
  <c r="L40" i="1"/>
  <c r="K40" i="1"/>
  <c r="J40" i="1"/>
  <c r="M39" i="1"/>
  <c r="L39" i="1"/>
  <c r="K39" i="1"/>
  <c r="J39" i="1"/>
  <c r="K37" i="1" l="1"/>
  <c r="L37" i="1"/>
  <c r="M37" i="1"/>
  <c r="K38" i="1"/>
  <c r="L38" i="1"/>
  <c r="M38" i="1"/>
  <c r="J38" i="1"/>
  <c r="J37" i="1"/>
  <c r="O23" i="1" l="1"/>
  <c r="O22" i="1"/>
  <c r="O7" i="1"/>
  <c r="O6" i="1"/>
  <c r="G28" i="1"/>
  <c r="F28" i="1"/>
  <c r="E28" i="1"/>
  <c r="M27" i="1"/>
  <c r="M31" i="1" s="1"/>
  <c r="L27" i="1"/>
  <c r="K27" i="1"/>
  <c r="J27" i="1"/>
  <c r="J30" i="1" s="1"/>
  <c r="I27" i="1"/>
  <c r="I28" i="1" s="1"/>
  <c r="H27" i="1"/>
  <c r="G23" i="1"/>
  <c r="F23" i="1"/>
  <c r="E23" i="1"/>
  <c r="D23" i="1"/>
  <c r="G22" i="1"/>
  <c r="F22" i="1"/>
  <c r="E22" i="1"/>
  <c r="D22" i="1"/>
  <c r="M11" i="1"/>
  <c r="L11" i="1"/>
  <c r="K11" i="1"/>
  <c r="J11" i="1"/>
  <c r="I12" i="1"/>
  <c r="H11" i="1"/>
  <c r="L12" i="1" l="1"/>
  <c r="K29" i="1"/>
  <c r="M12" i="1"/>
  <c r="L28" i="1"/>
  <c r="L29" i="1"/>
  <c r="K28" i="1"/>
  <c r="M28" i="1"/>
  <c r="M29" i="1"/>
  <c r="J28" i="1"/>
  <c r="J29" i="1"/>
  <c r="K12" i="1"/>
  <c r="J12" i="1"/>
  <c r="G12" i="1"/>
  <c r="F12" i="1"/>
  <c r="E12" i="1"/>
  <c r="G7" i="1"/>
  <c r="F7" i="1"/>
  <c r="E7" i="1"/>
  <c r="D7" i="1"/>
  <c r="G6" i="1"/>
  <c r="F6" i="1"/>
  <c r="E6" i="1"/>
  <c r="D6" i="1"/>
  <c r="J42" i="1" l="1"/>
  <c r="K42" i="1" l="1"/>
  <c r="L42" i="1" l="1"/>
  <c r="M42" i="1" l="1"/>
</calcChain>
</file>

<file path=xl/comments1.xml><?xml version="1.0" encoding="utf-8"?>
<comments xmlns="http://schemas.openxmlformats.org/spreadsheetml/2006/main">
  <authors>
    <author>Polák Peter</author>
  </authors>
  <commentList>
    <comment ref="J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Polák Peter
</t>
        </r>
        <r>
          <rPr>
            <sz val="9"/>
            <color indexed="81"/>
            <rFont val="Segoe UI"/>
            <family val="2"/>
            <charset val="238"/>
          </rPr>
          <t>Vyradenie lieku Keytruda z KZ od 01APR22, dopad 6mio na vynimky</t>
        </r>
      </text>
    </comment>
    <comment ref="J23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Polák Peter
</t>
        </r>
        <r>
          <rPr>
            <sz val="9"/>
            <color indexed="81"/>
            <rFont val="Segoe UI"/>
            <family val="2"/>
            <charset val="238"/>
          </rPr>
          <t>Vyradenie lieku Keytruda z KZ od 01APR22, dopad 6mio na vynimky</t>
        </r>
      </text>
    </comment>
  </commentList>
</comments>
</file>

<file path=xl/sharedStrings.xml><?xml version="1.0" encoding="utf-8"?>
<sst xmlns="http://schemas.openxmlformats.org/spreadsheetml/2006/main" count="36" uniqueCount="17">
  <si>
    <t>Tabuľka</t>
  </si>
  <si>
    <t>Náklady na výnimkové lieky*</t>
  </si>
  <si>
    <t>mil. €</t>
  </si>
  <si>
    <t>SPOLU</t>
  </si>
  <si>
    <t xml:space="preserve">Zdroj: </t>
  </si>
  <si>
    <t>* ZP, MZ SR, odhad pre 2021-2025</t>
  </si>
  <si>
    <t>Náklady na výnimkové lieky - dopad novely 363/2011</t>
  </si>
  <si>
    <t>Úspory z režimu výnimkových liekov*</t>
  </si>
  <si>
    <t>* ZP, MZ SR</t>
  </si>
  <si>
    <t>In-label</t>
  </si>
  <si>
    <t>Others</t>
  </si>
  <si>
    <t>AVASTIN</t>
  </si>
  <si>
    <t>EMA OMP</t>
  </si>
  <si>
    <t>VYN</t>
  </si>
  <si>
    <t>Avastin</t>
  </si>
  <si>
    <t>CAGR</t>
  </si>
  <si>
    <t>Podiel v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</si>
</sst>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%"/>
    <numFmt numFmtId="166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2" borderId="0" xfId="2" applyFont="1" applyFill="1"/>
    <xf numFmtId="0" fontId="0" fillId="2" borderId="0" xfId="0" applyFill="1"/>
    <xf numFmtId="0" fontId="2" fillId="2" borderId="0" xfId="2" applyFont="1" applyFill="1"/>
    <xf numFmtId="0" fontId="4" fillId="2" borderId="0" xfId="2" applyFont="1" applyFill="1"/>
    <xf numFmtId="0" fontId="5" fillId="2" borderId="0" xfId="2" applyFont="1" applyFill="1"/>
    <xf numFmtId="0" fontId="2" fillId="2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9" fontId="0" fillId="2" borderId="2" xfId="0" applyNumberFormat="1" applyFill="1" applyBorder="1"/>
    <xf numFmtId="164" fontId="0" fillId="2" borderId="2" xfId="0" applyNumberFormat="1" applyFill="1" applyBorder="1"/>
    <xf numFmtId="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2" fillId="2" borderId="2" xfId="0" applyFont="1" applyFill="1" applyBorder="1"/>
    <xf numFmtId="164" fontId="2" fillId="2" borderId="2" xfId="0" applyNumberFormat="1" applyFont="1" applyFill="1" applyBorder="1"/>
    <xf numFmtId="164" fontId="6" fillId="2" borderId="2" xfId="0" applyNumberFormat="1" applyFont="1" applyFill="1" applyBorder="1"/>
    <xf numFmtId="9" fontId="0" fillId="2" borderId="2" xfId="1" applyFont="1" applyFill="1" applyBorder="1"/>
    <xf numFmtId="165" fontId="1" fillId="2" borderId="2" xfId="1" applyNumberFormat="1" applyFont="1" applyFill="1" applyBorder="1"/>
    <xf numFmtId="165" fontId="7" fillId="2" borderId="2" xfId="1" applyNumberFormat="1" applyFont="1" applyFill="1" applyBorder="1"/>
    <xf numFmtId="0" fontId="0" fillId="2" borderId="0" xfId="0" applyFill="1" applyAlignment="1">
      <alignment horizontal="left" indent="1"/>
    </xf>
    <xf numFmtId="9" fontId="7" fillId="2" borderId="2" xfId="1" applyFont="1" applyFill="1" applyBorder="1"/>
    <xf numFmtId="164" fontId="0" fillId="2" borderId="0" xfId="0" applyNumberFormat="1" applyFill="1"/>
    <xf numFmtId="9" fontId="0" fillId="0" borderId="0" xfId="1" applyFont="1"/>
    <xf numFmtId="0" fontId="0" fillId="2" borderId="0" xfId="0" applyFont="1" applyFill="1"/>
    <xf numFmtId="164" fontId="0" fillId="2" borderId="2" xfId="0" applyNumberFormat="1" applyFont="1" applyFill="1" applyBorder="1"/>
    <xf numFmtId="3" fontId="0" fillId="2" borderId="0" xfId="0" applyNumberFormat="1" applyFont="1" applyFill="1"/>
    <xf numFmtId="3" fontId="0" fillId="2" borderId="2" xfId="0" applyNumberFormat="1" applyFill="1" applyBorder="1"/>
    <xf numFmtId="3" fontId="0" fillId="2" borderId="2" xfId="0" applyNumberFormat="1" applyFont="1" applyFill="1" applyBorder="1"/>
    <xf numFmtId="165" fontId="0" fillId="2" borderId="0" xfId="1" applyNumberFormat="1" applyFont="1" applyFill="1"/>
    <xf numFmtId="165" fontId="0" fillId="2" borderId="2" xfId="1" applyNumberFormat="1" applyFont="1" applyFill="1" applyBorder="1"/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  <xf numFmtId="0" fontId="0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166" fontId="0" fillId="2" borderId="0" xfId="0" applyNumberFormat="1" applyFill="1"/>
    <xf numFmtId="164" fontId="4" fillId="2" borderId="2" xfId="0" applyNumberFormat="1" applyFont="1" applyFill="1" applyBorder="1"/>
    <xf numFmtId="165" fontId="0" fillId="0" borderId="0" xfId="1" applyNumberFormat="1" applyFont="1"/>
    <xf numFmtId="0" fontId="0" fillId="2" borderId="1" xfId="0" applyFont="1" applyFill="1" applyBorder="1" applyAlignment="1">
      <alignment horizontal="center" wrapText="1"/>
    </xf>
  </cellXfs>
  <cellStyles count="3">
    <cellStyle name="Normálna" xfId="0" builtinId="0"/>
    <cellStyle name="Normálna 3 2" xfId="2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Výnimkový režim / dopad novely 363/2011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1041461269370544"/>
          <c:y val="0.13575311376294472"/>
          <c:w val="0.85914082256550262"/>
          <c:h val="0.70313842591488873"/>
        </c:manualLayout>
      </c:layout>
      <c:lineChart>
        <c:grouping val="standard"/>
        <c:varyColors val="0"/>
        <c:ser>
          <c:idx val="0"/>
          <c:order val="0"/>
          <c:tx>
            <c:strRef>
              <c:f>'Tab vynimky'!$B$22:$C$22</c:f>
              <c:strCache>
                <c:ptCount val="2"/>
                <c:pt idx="0">
                  <c:v>EMA OMP</c:v>
                </c:pt>
                <c:pt idx="1">
                  <c:v>23%</c:v>
                </c:pt>
              </c:strCache>
            </c:strRef>
          </c:tx>
          <c:spPr>
            <a:ln w="28575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vynimky'!$D$20:$M$21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'Tab vynimky'!$D$22:$M$22</c:f>
              <c:numCache>
                <c:formatCode>0.000</c:formatCode>
                <c:ptCount val="10"/>
                <c:pt idx="0">
                  <c:v>9.3524000000000012</c:v>
                </c:pt>
                <c:pt idx="1">
                  <c:v>8.9437999999999995</c:v>
                </c:pt>
                <c:pt idx="2">
                  <c:v>9.3978000000000002</c:v>
                </c:pt>
                <c:pt idx="3">
                  <c:v>9.4885999999999999</c:v>
                </c:pt>
                <c:pt idx="4">
                  <c:v>9.8759999999999994</c:v>
                </c:pt>
                <c:pt idx="5">
                  <c:v>13.2</c:v>
                </c:pt>
                <c:pt idx="6">
                  <c:v>14.4</c:v>
                </c:pt>
                <c:pt idx="7">
                  <c:v>11</c:v>
                </c:pt>
                <c:pt idx="8">
                  <c:v>6.9</c:v>
                </c:pt>
                <c:pt idx="9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D-42F6-B51A-AB8D3276F884}"/>
            </c:ext>
          </c:extLst>
        </c:ser>
        <c:ser>
          <c:idx val="1"/>
          <c:order val="1"/>
          <c:tx>
            <c:strRef>
              <c:f>'Tab vynimky'!$B$23:$C$23</c:f>
              <c:strCache>
                <c:ptCount val="2"/>
                <c:pt idx="0">
                  <c:v>In-label</c:v>
                </c:pt>
                <c:pt idx="1">
                  <c:v>45%</c:v>
                </c:pt>
              </c:strCache>
            </c:strRef>
          </c:tx>
          <c:spPr>
            <a:ln w="28575" cap="rnd">
              <a:solidFill>
                <a:schemeClr val="accent3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vynimky'!$D$20:$M$21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'Tab vynimky'!$D$23:$M$23</c:f>
              <c:numCache>
                <c:formatCode>0.000</c:formatCode>
                <c:ptCount val="10"/>
                <c:pt idx="0">
                  <c:v>18.375200000000003</c:v>
                </c:pt>
                <c:pt idx="1">
                  <c:v>17.572399999999998</c:v>
                </c:pt>
                <c:pt idx="2">
                  <c:v>18.464400000000001</c:v>
                </c:pt>
                <c:pt idx="3">
                  <c:v>18.642799999999998</c:v>
                </c:pt>
                <c:pt idx="4">
                  <c:v>19.431999999999999</c:v>
                </c:pt>
                <c:pt idx="5">
                  <c:v>23.8</c:v>
                </c:pt>
                <c:pt idx="6">
                  <c:v>32.6</c:v>
                </c:pt>
                <c:pt idx="7">
                  <c:v>12.3</c:v>
                </c:pt>
                <c:pt idx="8">
                  <c:v>6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D-42F6-B51A-AB8D3276F884}"/>
            </c:ext>
          </c:extLst>
        </c:ser>
        <c:ser>
          <c:idx val="2"/>
          <c:order val="2"/>
          <c:tx>
            <c:strRef>
              <c:f>'Tab vynimky'!$B$24:$C$24</c:f>
              <c:strCache>
                <c:ptCount val="2"/>
                <c:pt idx="0">
                  <c:v>Avastin</c:v>
                </c:pt>
                <c:pt idx="1">
                  <c:v>10%</c:v>
                </c:pt>
              </c:strCache>
            </c:strRef>
          </c:tx>
          <c:spPr>
            <a:ln w="28575" cap="rnd">
              <a:solidFill>
                <a:schemeClr val="accent3">
                  <a:tint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vynimky'!$D$20:$M$21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'Tab vynimky'!$D$24:$M$24</c:f>
              <c:numCache>
                <c:formatCode>0.000</c:formatCode>
                <c:ptCount val="10"/>
                <c:pt idx="4">
                  <c:v>4.24</c:v>
                </c:pt>
                <c:pt idx="5">
                  <c:v>4</c:v>
                </c:pt>
                <c:pt idx="6">
                  <c:v>4</c:v>
                </c:pt>
                <c:pt idx="7">
                  <c:v>3.8</c:v>
                </c:pt>
                <c:pt idx="8">
                  <c:v>3.6</c:v>
                </c:pt>
                <c:pt idx="9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0D-42F6-B51A-AB8D3276F884}"/>
            </c:ext>
          </c:extLst>
        </c:ser>
        <c:ser>
          <c:idx val="3"/>
          <c:order val="3"/>
          <c:tx>
            <c:strRef>
              <c:f>'Tab vynimky'!$B$25:$C$25</c:f>
              <c:strCache>
                <c:ptCount val="2"/>
                <c:pt idx="0">
                  <c:v>Others</c:v>
                </c:pt>
                <c:pt idx="1">
                  <c:v>23%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1.70575750239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40D-42F6-B51A-AB8D3276F884}"/>
                </c:ext>
              </c:extLst>
            </c:dLbl>
            <c:dLbl>
              <c:idx val="7"/>
              <c:layout>
                <c:manualLayout>
                  <c:x val="-1.1070750814833412E-2"/>
                  <c:y val="-2.5586362535924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2B-42A6-87FF-833D4E960B5D}"/>
                </c:ext>
              </c:extLst>
            </c:dLbl>
            <c:dLbl>
              <c:idx val="8"/>
              <c:layout>
                <c:manualLayout>
                  <c:x val="0"/>
                  <c:y val="5.1172725071848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2B-42A6-87FF-833D4E960B5D}"/>
                </c:ext>
              </c:extLst>
            </c:dLbl>
            <c:dLbl>
              <c:idx val="9"/>
              <c:layout>
                <c:manualLayout>
                  <c:x val="0"/>
                  <c:y val="2.132196877993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2B-42A6-87FF-833D4E960B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vynimky'!$D$20:$M$21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'Tab vynimky'!$D$25:$M$25</c:f>
              <c:numCache>
                <c:formatCode>0.000</c:formatCode>
                <c:ptCount val="10"/>
                <c:pt idx="4">
                  <c:v>9.9760000000000009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0D-42F6-B51A-AB8D3276F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256088"/>
        <c:axId val="816256416"/>
      </c:lineChart>
      <c:catAx>
        <c:axId val="81625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6256416"/>
        <c:crosses val="autoZero"/>
        <c:auto val="1"/>
        <c:lblAlgn val="ctr"/>
        <c:lblOffset val="100"/>
        <c:noMultiLvlLbl val="0"/>
      </c:catAx>
      <c:valAx>
        <c:axId val="8162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6256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Výnimkový režim / dopad novely 363/2011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1041461269370544"/>
          <c:y val="0.13575311376294472"/>
          <c:w val="0.85914082256550262"/>
          <c:h val="0.70313842591488873"/>
        </c:manualLayout>
      </c:layout>
      <c:lineChart>
        <c:grouping val="standard"/>
        <c:varyColors val="0"/>
        <c:ser>
          <c:idx val="0"/>
          <c:order val="0"/>
          <c:tx>
            <c:strRef>
              <c:f>'Tab vynimky'!$B$6</c:f>
              <c:strCache>
                <c:ptCount val="1"/>
                <c:pt idx="0">
                  <c:v>EMA OMP</c:v>
                </c:pt>
              </c:strCache>
            </c:strRef>
          </c:tx>
          <c:spPr>
            <a:ln w="28575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vynimky'!$H$4:$M$5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vynimky'!$H$6:$M$6</c:f>
              <c:numCache>
                <c:formatCode>0.000</c:formatCode>
                <c:ptCount val="6"/>
                <c:pt idx="0">
                  <c:v>9.8759999999999994</c:v>
                </c:pt>
                <c:pt idx="1">
                  <c:v>13.2</c:v>
                </c:pt>
                <c:pt idx="2">
                  <c:v>14.4</c:v>
                </c:pt>
                <c:pt idx="3">
                  <c:v>15.5</c:v>
                </c:pt>
                <c:pt idx="4">
                  <c:v>16.8</c:v>
                </c:pt>
                <c:pt idx="5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B8B-4D81-A081-6CAFB94E3370}"/>
            </c:ext>
          </c:extLst>
        </c:ser>
        <c:ser>
          <c:idx val="1"/>
          <c:order val="1"/>
          <c:tx>
            <c:strRef>
              <c:f>'Tab vynimky'!$B$7</c:f>
              <c:strCache>
                <c:ptCount val="1"/>
                <c:pt idx="0">
                  <c:v>In-label</c:v>
                </c:pt>
              </c:strCache>
            </c:strRef>
          </c:tx>
          <c:spPr>
            <a:ln w="28575" cap="rnd">
              <a:solidFill>
                <a:schemeClr val="accent3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vynimky'!$H$4:$M$5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vynimky'!$H$7:$M$7</c:f>
              <c:numCache>
                <c:formatCode>0.000</c:formatCode>
                <c:ptCount val="6"/>
                <c:pt idx="0">
                  <c:v>19.431999999999999</c:v>
                </c:pt>
                <c:pt idx="1">
                  <c:v>23.8</c:v>
                </c:pt>
                <c:pt idx="2">
                  <c:v>31.5</c:v>
                </c:pt>
                <c:pt idx="3">
                  <c:v>27.6</c:v>
                </c:pt>
                <c:pt idx="4">
                  <c:v>30</c:v>
                </c:pt>
                <c:pt idx="5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8B-4D81-A081-6CAFB94E3370}"/>
            </c:ext>
          </c:extLst>
        </c:ser>
        <c:ser>
          <c:idx val="2"/>
          <c:order val="2"/>
          <c:tx>
            <c:strRef>
              <c:f>'Tab vynimky'!$B$8</c:f>
              <c:strCache>
                <c:ptCount val="1"/>
                <c:pt idx="0">
                  <c:v>Avastin</c:v>
                </c:pt>
              </c:strCache>
            </c:strRef>
          </c:tx>
          <c:spPr>
            <a:ln w="28575" cap="rnd">
              <a:solidFill>
                <a:schemeClr val="accent3">
                  <a:tint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vynimky'!$H$4:$M$5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vynimky'!$H$8:$M$8</c:f>
              <c:numCache>
                <c:formatCode>0.000</c:formatCode>
                <c:ptCount val="6"/>
                <c:pt idx="0">
                  <c:v>4.24</c:v>
                </c:pt>
                <c:pt idx="1">
                  <c:v>4</c:v>
                </c:pt>
                <c:pt idx="2">
                  <c:v>4</c:v>
                </c:pt>
                <c:pt idx="3">
                  <c:v>3.8</c:v>
                </c:pt>
                <c:pt idx="4">
                  <c:v>3.6</c:v>
                </c:pt>
                <c:pt idx="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B8B-4D81-A081-6CAFB94E3370}"/>
            </c:ext>
          </c:extLst>
        </c:ser>
        <c:ser>
          <c:idx val="3"/>
          <c:order val="3"/>
          <c:tx>
            <c:strRef>
              <c:f>'Tab vynimky'!$B$9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tint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vynimky'!$H$4:$M$5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vynimky'!$H$9:$M$9</c:f>
              <c:numCache>
                <c:formatCode>0.000</c:formatCode>
                <c:ptCount val="6"/>
                <c:pt idx="0">
                  <c:v>9.9760000000000009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B8B-4D81-A081-6CAFB94E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256088"/>
        <c:axId val="816256416"/>
      </c:lineChart>
      <c:catAx>
        <c:axId val="81625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6256416"/>
        <c:crosses val="autoZero"/>
        <c:auto val="1"/>
        <c:lblAlgn val="ctr"/>
        <c:lblOffset val="100"/>
        <c:noMultiLvlLbl val="0"/>
      </c:catAx>
      <c:valAx>
        <c:axId val="8162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6256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1347788</xdr:colOff>
      <xdr:row>46</xdr:row>
      <xdr:rowOff>157162</xdr:rowOff>
    </xdr:from>
    <xdr:to>
      <xdr:col>17</xdr:col>
      <xdr:colOff>301664</xdr:colOff>
      <xdr:row>57</xdr:row>
      <xdr:rowOff>62191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7388" y="8539162"/>
          <a:ext cx="9747818" cy="2000529"/>
        </a:xfrm>
        <a:prstGeom prst="rect">
          <a:avLst/>
        </a:prstGeom>
      </xdr:spPr>
    </xdr:pic>
    <xdr:clientData/>
  </xdr:twoCellAnchor>
  <xdr:twoCellAnchor>
    <xdr:from>
      <xdr:col>17</xdr:col>
      <xdr:colOff>357451</xdr:colOff>
      <xdr:row>17</xdr:row>
      <xdr:rowOff>99483</xdr:rowOff>
    </xdr:from>
    <xdr:to>
      <xdr:col>25</xdr:col>
      <xdr:colOff>370415</xdr:colOff>
      <xdr:row>34</xdr:row>
      <xdr:rowOff>220132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359833</xdr:colOff>
      <xdr:row>0</xdr:row>
      <xdr:rowOff>95250</xdr:rowOff>
    </xdr:from>
    <xdr:to>
      <xdr:col>25</xdr:col>
      <xdr:colOff>372797</xdr:colOff>
      <xdr:row>17</xdr:row>
      <xdr:rowOff>25399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07_10_2005/OFP_len_II_polrok_05/OFP_len_II_polrok_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pintra01.vszp.local/Uek/ROZPOCET%20A%20ROZBORY/AKCIOVA_SPOLOCNOST/VALNE_ZHROMAZDENIA/3_VZ_07_10_2005/OFP_rok%202006/OFP_II_polrok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3_VZ_07_10_2005/OFP_rok%202006/OFP_II_polrok_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UhradyN2002Apoll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filkusova/Documents/V&#253;kazy/V&#253;kazy%202017/1Q%202017/2017_01/DoveraSuvaha_201701_predbezn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07_10_2005/OFP_rok%202006/OFP_II_polrok_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locha%202013%20moje/ZZS/katka3%20-%20k&#243;pia/ZZS%202012%20v&#353;etko/ATE/ATE%202011/Vyk_E02_ATE-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astorova.VSZP/Local%20Settings/Temporary%20Internet%20Files/OLK1/Uek/ROZPOCET%20A%20ROZBORY/AKCIOVA_SPOLOCNOST/VALNE_ZHROMAZDENIA/07_10_2005/OFP_len_II_polrok_05/OFP_len_II_polrok_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ikulik/AppData/Local/Microsoft/Windows/Temporary%20Internet%20Files/Content.Outlook/HF53B0XV/a06%20monitoring%20OSV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pintra01.vszp.local/Uek/ROZPOCET%20A%20ROZBORY/AKCIOVA_SPOLOCNOST/VALNE_ZHROMAZDENIA/07_10_2005/OFP_len_II_polrok_05/OFP_len_II_polrok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hrady"/>
      <sheetName val="Poplatky"/>
      <sheetName val=" Zalohy"/>
      <sheetName val="Vysledok"/>
      <sheetName val="0302"/>
      <sheetName val="06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 hlavička riadna"/>
      <sheetName val="Aktíva FS 14"/>
      <sheetName val="Pasíva FS 14"/>
      <sheetName val="VZaS"/>
      <sheetName val="Hlavna_kniha"/>
      <sheetName val="501 členenie"/>
      <sheetName val="hlavná_kniha_syntetická "/>
      <sheetName val="majetok časť"/>
      <sheetName val="HK_analytická"/>
    </sheetNames>
    <sheetDataSet>
      <sheetData sheetId="0"/>
      <sheetData sheetId="1">
        <row r="5">
          <cell r="C5" t="str">
            <v>001</v>
          </cell>
        </row>
      </sheetData>
      <sheetData sheetId="2">
        <row r="5">
          <cell r="C5" t="str">
            <v>056</v>
          </cell>
        </row>
      </sheetData>
      <sheetData sheetId="3">
        <row r="4">
          <cell r="C4" t="str">
            <v>01</v>
          </cell>
        </row>
      </sheetData>
      <sheetData sheetId="4">
        <row r="55">
          <cell r="C55">
            <v>-5960.59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KontrolaR"/>
      <sheetName val="KontrolaS"/>
      <sheetName val="Komentar"/>
      <sheetName val="Konfig"/>
      <sheetName val="Uvod"/>
      <sheetName val="Tlac1"/>
      <sheetName val="Tlac2"/>
      <sheetName val="Tlac3"/>
      <sheetName val="Tlac4"/>
      <sheetName val="ZUJObce"/>
    </sheetNames>
    <sheetDataSet>
      <sheetData sheetId="0"/>
      <sheetData sheetId="1"/>
      <sheetData sheetId="2"/>
      <sheetData sheetId="3"/>
      <sheetData sheetId="4">
        <row r="50">
          <cell r="A50" t="str">
            <v>nemedicínske pracovisko</v>
          </cell>
          <cell r="B50" t="str">
            <v>0</v>
          </cell>
        </row>
        <row r="51">
          <cell r="A51" t="str">
            <v>oddelenie</v>
          </cell>
          <cell r="B51" t="str">
            <v>1</v>
          </cell>
        </row>
        <row r="52">
          <cell r="A52" t="str">
            <v>ambulancia</v>
          </cell>
          <cell r="B52" t="str">
            <v>2</v>
          </cell>
        </row>
        <row r="53">
          <cell r="A53" t="str">
            <v>pracovisko</v>
          </cell>
          <cell r="B53" t="str">
            <v>3</v>
          </cell>
        </row>
        <row r="54">
          <cell r="A54" t="str">
            <v>útvar jednodňovej zdravotnej starostlivosti</v>
          </cell>
          <cell r="B54" t="str">
            <v>4</v>
          </cell>
        </row>
        <row r="55">
          <cell r="A55" t="str">
            <v>útvar spoločných vyšetrovacích a liečebných zložiek</v>
          </cell>
          <cell r="B55" t="str">
            <v>5</v>
          </cell>
        </row>
        <row r="56">
          <cell r="A56" t="str">
            <v>stacionár</v>
          </cell>
          <cell r="B56" t="str">
            <v>6</v>
          </cell>
        </row>
        <row r="57">
          <cell r="A57" t="str">
            <v>ambulancia centrálneho príjmu a ambulancia ústavnej pohotovostnej služby</v>
          </cell>
          <cell r="B57" t="str">
            <v>8</v>
          </cell>
        </row>
        <row r="70">
          <cell r="A70" t="str">
            <v>bytové hospodárstvo - Nemed</v>
          </cell>
          <cell r="B70" t="str">
            <v>0981</v>
          </cell>
          <cell r="D70" t="str">
            <v>abdominálna ultrasonografia u dospelých - Prac</v>
          </cell>
        </row>
        <row r="71">
          <cell r="A71" t="str">
            <v>civilná ochrana - Nemed</v>
          </cell>
          <cell r="B71" t="str">
            <v>0906</v>
          </cell>
          <cell r="D71" t="str">
            <v>abdominálna ultrasonografia u dospelých - Stac</v>
          </cell>
        </row>
        <row r="72">
          <cell r="A72" t="str">
            <v>doprava hospodárska - Nemed</v>
          </cell>
          <cell r="B72" t="str">
            <v>0915</v>
          </cell>
          <cell r="D72" t="str">
            <v>abdominálna ultrasonografia u dospelých - SVLZ</v>
          </cell>
        </row>
        <row r="73">
          <cell r="A73" t="str">
            <v>energetické zdroje-spoločné - Nemed</v>
          </cell>
          <cell r="B73" t="str">
            <v>0918</v>
          </cell>
          <cell r="D73" t="str">
            <v>afaziológia - Prac</v>
          </cell>
        </row>
        <row r="74">
          <cell r="A74" t="str">
            <v>hospodárska mobilizácia - Nemed</v>
          </cell>
          <cell r="B74" t="str">
            <v>0984</v>
          </cell>
          <cell r="D74" t="str">
            <v>agentúra domácej ošetrovateľskej starostlivosti - Amb</v>
          </cell>
        </row>
        <row r="75">
          <cell r="A75" t="str">
            <v>iné odborné zameranie - Nemed</v>
          </cell>
          <cell r="B75" t="str">
            <v>0999</v>
          </cell>
          <cell r="D75" t="str">
            <v>agentúra domácej ošetrovateľskej starostlivosti - Odd</v>
          </cell>
        </row>
        <row r="76">
          <cell r="A76" t="str">
            <v>informatika-výpočtové stradisko - Nemed</v>
          </cell>
          <cell r="B76" t="str">
            <v>0908</v>
          </cell>
          <cell r="D76" t="str">
            <v>agentúra domácej ošetrovateľskej starostlivosti - Prac</v>
          </cell>
        </row>
        <row r="77">
          <cell r="A77" t="str">
            <v>kontrola - Nemed</v>
          </cell>
          <cell r="B77" t="str">
            <v>0905</v>
          </cell>
          <cell r="D77" t="str">
            <v>akupunktúra - Amb</v>
          </cell>
        </row>
        <row r="78">
          <cell r="A78" t="str">
            <v>kultúrne zložky - Nemed</v>
          </cell>
          <cell r="B78" t="str">
            <v>0907</v>
          </cell>
          <cell r="D78" t="str">
            <v>akupunktúra - Prac</v>
          </cell>
        </row>
        <row r="79">
          <cell r="A79" t="str">
            <v>liečebná výživa  - kuchyňa - Nemed</v>
          </cell>
          <cell r="B79" t="str">
            <v>0913</v>
          </cell>
          <cell r="D79" t="str">
            <v>akupunktúra - SVLZ</v>
          </cell>
        </row>
        <row r="80">
          <cell r="A80" t="str">
            <v>manažment pre hospodársko-technické činnosti - Nemed</v>
          </cell>
          <cell r="B80" t="str">
            <v>0902</v>
          </cell>
          <cell r="D80" t="str">
            <v>algeziológia - Amb</v>
          </cell>
        </row>
        <row r="81">
          <cell r="A81" t="str">
            <v>manažment pre liečebnú starostlivosť - Nemed</v>
          </cell>
          <cell r="B81" t="str">
            <v>0903</v>
          </cell>
          <cell r="D81" t="str">
            <v>algeziológia - Odd</v>
          </cell>
        </row>
        <row r="82">
          <cell r="A82" t="str">
            <v>nerozlíšené náklady oddelení zdravotnej starostlivosti - Nemed</v>
          </cell>
          <cell r="B82" t="str">
            <v>0978</v>
          </cell>
          <cell r="D82" t="str">
            <v>algeziológia - Stac</v>
          </cell>
        </row>
        <row r="83">
          <cell r="A83" t="str">
            <v>nerozlíšené náklady ostatnej prevádzky - Nemed</v>
          </cell>
          <cell r="B83" t="str">
            <v>0979</v>
          </cell>
          <cell r="D83" t="str">
            <v>algeziológia - SVLZ</v>
          </cell>
        </row>
        <row r="84">
          <cell r="A84" t="str">
            <v>personálna práca a mzdy - Nemed</v>
          </cell>
          <cell r="B84" t="str">
            <v>0904</v>
          </cell>
          <cell r="D84" t="str">
            <v>andrológia - Amb</v>
          </cell>
        </row>
        <row r="85">
          <cell r="A85" t="str">
            <v>práčovňa - Nemed</v>
          </cell>
          <cell r="B85" t="str">
            <v>0914</v>
          </cell>
          <cell r="D85" t="str">
            <v>andrológia - Stac</v>
          </cell>
        </row>
        <row r="86">
          <cell r="A86" t="str">
            <v>prenájom organizáciam mimo rezortu zdravotníctva - Nemed</v>
          </cell>
          <cell r="B86" t="str">
            <v>0983</v>
          </cell>
          <cell r="D86" t="str">
            <v>anestéziológia a intenzívna medicína - Amb</v>
          </cell>
        </row>
        <row r="87">
          <cell r="A87" t="str">
            <v>prenájom zdravotníckym zariadeniam - Nemed</v>
          </cell>
          <cell r="B87" t="str">
            <v>0982</v>
          </cell>
          <cell r="D87" t="str">
            <v>anestéziológia a intenzívna medicína - AmbCP</v>
          </cell>
        </row>
        <row r="88">
          <cell r="A88" t="str">
            <v>rekondičné centrum - Nemed</v>
          </cell>
          <cell r="B88" t="str">
            <v>0985</v>
          </cell>
          <cell r="D88" t="str">
            <v>anestéziológia a intenzívna medicína - JZS</v>
          </cell>
        </row>
        <row r="89">
          <cell r="A89" t="str">
            <v>riaditeľ, sekretariát riaditeľa - Nemed</v>
          </cell>
          <cell r="B89" t="str">
            <v>0901</v>
          </cell>
          <cell r="D89" t="str">
            <v>anestéziológia a intenzívna medicína - Odd</v>
          </cell>
        </row>
        <row r="90">
          <cell r="A90" t="str">
            <v>sklad materiálu - Nemed</v>
          </cell>
          <cell r="B90" t="str">
            <v>0921</v>
          </cell>
          <cell r="D90" t="str">
            <v>anestéziológia a intenzívna medicína - Prac</v>
          </cell>
        </row>
        <row r="91">
          <cell r="A91" t="str">
            <v>sklad potravín - Nemed</v>
          </cell>
          <cell r="B91" t="str">
            <v>0922</v>
          </cell>
          <cell r="D91" t="str">
            <v>anestéziológia a intenzívna medicína - Stac</v>
          </cell>
        </row>
        <row r="92">
          <cell r="A92" t="str">
            <v>spaľovňa - Nemed</v>
          </cell>
          <cell r="B92" t="str">
            <v>0919</v>
          </cell>
          <cell r="D92" t="str">
            <v>angiológia - Amb</v>
          </cell>
        </row>
        <row r="93">
          <cell r="A93" t="str">
            <v>správa a údržba budov - Nemed</v>
          </cell>
          <cell r="B93" t="str">
            <v>0925</v>
          </cell>
          <cell r="D93" t="str">
            <v>angiológia - Odd</v>
          </cell>
        </row>
        <row r="94">
          <cell r="A94" t="str">
            <v>správa autoparku - Nemed</v>
          </cell>
          <cell r="B94" t="str">
            <v>0924</v>
          </cell>
          <cell r="D94" t="str">
            <v>angiológia - Prac</v>
          </cell>
        </row>
        <row r="95">
          <cell r="A95" t="str">
            <v>stravovanie zamestnancov - Nemed</v>
          </cell>
          <cell r="B95" t="str">
            <v>0923</v>
          </cell>
          <cell r="D95" t="str">
            <v>angiológia - Stac</v>
          </cell>
        </row>
        <row r="96">
          <cell r="A96" t="str">
            <v>strážna služba - Nemed</v>
          </cell>
          <cell r="B96" t="str">
            <v>0910</v>
          </cell>
          <cell r="D96" t="str">
            <v>angiológia - SVLZ</v>
          </cell>
        </row>
        <row r="97">
          <cell r="A97" t="str">
            <v>telefónna ústredňa - Nemed</v>
          </cell>
          <cell r="B97" t="str">
            <v>0911</v>
          </cell>
          <cell r="D97" t="str">
            <v>arytmia a koronárna jednotka - Amb</v>
          </cell>
        </row>
        <row r="98">
          <cell r="A98" t="str">
            <v>údržba - Nemed</v>
          </cell>
          <cell r="B98" t="str">
            <v>0916</v>
          </cell>
          <cell r="D98" t="str">
            <v>arytmia a koronárna jednotka - Odd</v>
          </cell>
        </row>
        <row r="99">
          <cell r="A99" t="str">
            <v>upratovanie - Nemed</v>
          </cell>
          <cell r="B99" t="str">
            <v>0917</v>
          </cell>
          <cell r="D99" t="str">
            <v>arytmia a koronárna jednotka - Prac</v>
          </cell>
        </row>
        <row r="100">
          <cell r="A100" t="str">
            <v>úsek pre ošetrovateľstvo - Nemed</v>
          </cell>
          <cell r="B100" t="str">
            <v>0912</v>
          </cell>
          <cell r="D100" t="str">
            <v>arytmia a koronárna jednotka - Stac</v>
          </cell>
        </row>
        <row r="101">
          <cell r="A101" t="str">
            <v>vedľajšia hospodárska činnosť - Nemed</v>
          </cell>
          <cell r="B101" t="str">
            <v>0986</v>
          </cell>
          <cell r="D101" t="str">
            <v>audiológia - Amb</v>
          </cell>
        </row>
        <row r="102">
          <cell r="A102" t="str">
            <v>vrátnica - Nemed</v>
          </cell>
          <cell r="B102" t="str">
            <v>0909</v>
          </cell>
          <cell r="D102" t="str">
            <v>audiológia - Prac</v>
          </cell>
        </row>
        <row r="103">
          <cell r="A103" t="str">
            <v>záhradnictvo, údržba areálov - Nemed</v>
          </cell>
          <cell r="B103" t="str">
            <v>0920</v>
          </cell>
          <cell r="D103" t="str">
            <v>audiológia - Stac</v>
          </cell>
        </row>
        <row r="104">
          <cell r="A104" t="str">
            <v>agentúra domácej ošetrovateľskej starostlivosti - Odd</v>
          </cell>
          <cell r="B104" t="str">
            <v>1610</v>
          </cell>
          <cell r="D104" t="str">
            <v>audiometria - Prac</v>
          </cell>
        </row>
        <row r="105">
          <cell r="A105" t="str">
            <v>algeziológia - Odd</v>
          </cell>
          <cell r="B105" t="str">
            <v>1046</v>
          </cell>
          <cell r="D105" t="str">
            <v>audiometria - SVLZ</v>
          </cell>
        </row>
        <row r="106">
          <cell r="A106" t="str">
            <v>anestéziológia a intenzívna medicína - Odd</v>
          </cell>
          <cell r="B106" t="str">
            <v>1025</v>
          </cell>
          <cell r="D106" t="str">
            <v>audioprotetika - Amb</v>
          </cell>
        </row>
        <row r="107">
          <cell r="A107" t="str">
            <v>angiológia - Odd</v>
          </cell>
          <cell r="B107" t="str">
            <v>1056</v>
          </cell>
          <cell r="D107" t="str">
            <v>audioprotetika - Prac</v>
          </cell>
        </row>
        <row r="108">
          <cell r="A108" t="str">
            <v>arytmia a koronárna jednotka - Odd</v>
          </cell>
          <cell r="B108" t="str">
            <v>1278</v>
          </cell>
          <cell r="D108" t="e">
            <v>#N/A</v>
          </cell>
        </row>
        <row r="109">
          <cell r="A109" t="str">
            <v>biomedicínsky výskum - všeobecne - Odd</v>
          </cell>
          <cell r="B109" t="str">
            <v>1700</v>
          </cell>
          <cell r="D109" t="str">
            <v>biomedicínsky výskum - všeobecne - Odd</v>
          </cell>
        </row>
        <row r="110">
          <cell r="A110" t="str">
            <v>centrálna sterilizácia - Odd</v>
          </cell>
          <cell r="B110" t="str">
            <v>1186</v>
          </cell>
          <cell r="D110" t="str">
            <v>biomedicínsky výskum - všeobecne - Prac</v>
          </cell>
        </row>
        <row r="111">
          <cell r="A111" t="str">
            <v>centrálne operačné sály - Odd</v>
          </cell>
          <cell r="B111" t="str">
            <v>1185</v>
          </cell>
          <cell r="D111" t="str">
            <v>bytové hospodárstvo - Nemed</v>
          </cell>
        </row>
        <row r="112">
          <cell r="A112" t="str">
            <v>centrálny príjem - Odd</v>
          </cell>
          <cell r="B112" t="str">
            <v>1184</v>
          </cell>
          <cell r="D112" t="str">
            <v>centrálna sterilizácia - Odd</v>
          </cell>
        </row>
        <row r="113">
          <cell r="A113" t="str">
            <v>cievna chirurgia - Odd</v>
          </cell>
          <cell r="B113" t="str">
            <v>1068</v>
          </cell>
          <cell r="D113" t="str">
            <v>centrálna sterilizácia - Prac</v>
          </cell>
        </row>
        <row r="114">
          <cell r="A114" t="str">
            <v>cystická fibróza - Odd</v>
          </cell>
          <cell r="B114" t="str">
            <v>1091</v>
          </cell>
          <cell r="D114" t="str">
            <v>centrálna sterilizácia - SVLZ</v>
          </cell>
        </row>
        <row r="115">
          <cell r="A115" t="str">
            <v>čeľustná ortopédia - Odd</v>
          </cell>
          <cell r="B115" t="str">
            <v>1053</v>
          </cell>
          <cell r="D115" t="str">
            <v>centrálne operačné sály - Odd</v>
          </cell>
        </row>
        <row r="116">
          <cell r="A116" t="str">
            <v>dermatovenerológia - Odd</v>
          </cell>
          <cell r="B116" t="str">
            <v>1018</v>
          </cell>
          <cell r="D116" t="str">
            <v>centrálne operačné sály - Prac</v>
          </cell>
        </row>
        <row r="117">
          <cell r="A117" t="str">
            <v>detská dermatovenerológia - Odd</v>
          </cell>
          <cell r="B117" t="str">
            <v>1116</v>
          </cell>
          <cell r="D117" t="str">
            <v>centrálne operačné sály - SVLZ</v>
          </cell>
        </row>
        <row r="118">
          <cell r="A118" t="str">
            <v>detská chirurgia - Odd</v>
          </cell>
          <cell r="B118" t="str">
            <v>1107</v>
          </cell>
          <cell r="D118" t="str">
            <v>centrálny príjem - Amb</v>
          </cell>
        </row>
        <row r="119">
          <cell r="A119" t="str">
            <v>detská psychiatria - Odd</v>
          </cell>
          <cell r="B119" t="str">
            <v>1105</v>
          </cell>
          <cell r="D119" t="str">
            <v>centrálny príjem - AmbCP</v>
          </cell>
        </row>
        <row r="120">
          <cell r="A120" t="str">
            <v>detské zubné lekárstvo - Odd</v>
          </cell>
          <cell r="B120" t="str">
            <v>1115</v>
          </cell>
          <cell r="D120" t="str">
            <v>centrálny príjem - Odd</v>
          </cell>
        </row>
        <row r="121">
          <cell r="A121" t="str">
            <v>diabetológia, poruchy látkovej premeny a výživy - Odd</v>
          </cell>
          <cell r="B121" t="str">
            <v>1050</v>
          </cell>
          <cell r="D121" t="str">
            <v>centrálny príjem - Prac</v>
          </cell>
        </row>
        <row r="122">
          <cell r="A122" t="str">
            <v>dlhodobo chorých - Odd</v>
          </cell>
          <cell r="B122" t="str">
            <v>1205</v>
          </cell>
          <cell r="D122" t="str">
            <v>centrálny príjem - SVLZ</v>
          </cell>
        </row>
        <row r="123">
          <cell r="A123" t="str">
            <v>doliečovacie - Odd</v>
          </cell>
          <cell r="B123" t="str">
            <v>1192</v>
          </cell>
          <cell r="D123" t="str">
            <v>cievna chirurgia - Amb</v>
          </cell>
        </row>
        <row r="124">
          <cell r="A124" t="str">
            <v>drogové závislosti - Odd</v>
          </cell>
          <cell r="B124" t="str">
            <v>1578</v>
          </cell>
          <cell r="D124" t="str">
            <v>cievna chirurgia - AmbCP</v>
          </cell>
        </row>
        <row r="125">
          <cell r="A125" t="str">
            <v>elektroliečba - Odd</v>
          </cell>
          <cell r="B125" t="str">
            <v>1772</v>
          </cell>
          <cell r="D125" t="str">
            <v>cievna chirurgia - JZS</v>
          </cell>
        </row>
        <row r="126">
          <cell r="A126" t="str">
            <v>endokrinológia - Odd</v>
          </cell>
          <cell r="B126" t="str">
            <v>1064</v>
          </cell>
          <cell r="D126" t="str">
            <v>cievna chirurgia - Odd</v>
          </cell>
        </row>
        <row r="127">
          <cell r="A127" t="str">
            <v>farmakológia a toxikológia liečiv - Odd</v>
          </cell>
          <cell r="B127" t="str">
            <v>1125</v>
          </cell>
          <cell r="D127" t="str">
            <v>cievna chirurgia - Stac</v>
          </cell>
        </row>
        <row r="128">
          <cell r="A128" t="str">
            <v>foniatria - Odd</v>
          </cell>
          <cell r="B128" t="str">
            <v>1044</v>
          </cell>
          <cell r="D128" t="str">
            <v>cievna chirurgia - SVLZ</v>
          </cell>
        </row>
        <row r="129">
          <cell r="A129" t="str">
            <v>fyziatria, balneológia a liečebná rehabilitácia - Odd</v>
          </cell>
          <cell r="B129" t="str">
            <v>1027</v>
          </cell>
          <cell r="D129" t="str">
            <v>civilná ochrana - Nemed</v>
          </cell>
        </row>
        <row r="130">
          <cell r="A130" t="str">
            <v>galenická farmácia - Odd</v>
          </cell>
          <cell r="B130" t="str">
            <v>1127</v>
          </cell>
          <cell r="D130" t="str">
            <v>cystická fibróza - Amb</v>
          </cell>
        </row>
        <row r="131">
          <cell r="A131" t="str">
            <v>gastroenterológia - Odd</v>
          </cell>
          <cell r="B131" t="str">
            <v>1048</v>
          </cell>
          <cell r="D131" t="str">
            <v>cystická fibróza - Odd</v>
          </cell>
        </row>
        <row r="132">
          <cell r="A132" t="str">
            <v>gastroenterologická chirurgia - Odd</v>
          </cell>
          <cell r="B132" t="str">
            <v>1222</v>
          </cell>
          <cell r="D132" t="str">
            <v>cystická fibróza - Prac</v>
          </cell>
        </row>
        <row r="133">
          <cell r="A133" t="str">
            <v>geriatria - Odd</v>
          </cell>
          <cell r="B133" t="str">
            <v>1060</v>
          </cell>
          <cell r="D133" t="str">
            <v>cystická fibróza - Stac</v>
          </cell>
        </row>
        <row r="134">
          <cell r="A134" t="str">
            <v>gerontopsychiatria - Odd</v>
          </cell>
          <cell r="B134" t="str">
            <v>1074</v>
          </cell>
          <cell r="D134" t="str">
            <v>cystická fibróza - SVLZ</v>
          </cell>
        </row>
        <row r="135">
          <cell r="A135" t="str">
            <v>gynekológia a pôrodníctvo - Odd</v>
          </cell>
          <cell r="B135" t="str">
            <v>1009</v>
          </cell>
          <cell r="D135" t="str">
            <v>čeľustná ortopédia - Amb</v>
          </cell>
        </row>
        <row r="136">
          <cell r="A136" t="str">
            <v>gynekologická sexuológia - Odd</v>
          </cell>
          <cell r="B136" t="str">
            <v>1067</v>
          </cell>
          <cell r="D136" t="str">
            <v>čeľustná ortopédia - Odd</v>
          </cell>
        </row>
        <row r="137">
          <cell r="A137" t="str">
            <v>gynekologická urológia - Odd</v>
          </cell>
          <cell r="B137" t="str">
            <v>1312</v>
          </cell>
          <cell r="D137" t="str">
            <v>čeľustná ortopédia - Prac</v>
          </cell>
        </row>
        <row r="138">
          <cell r="A138" t="str">
            <v>hematológia a transfuziológia - Odd</v>
          </cell>
          <cell r="B138" t="str">
            <v>1031</v>
          </cell>
          <cell r="D138" t="str">
            <v>dentoalveolárna chirurgia - Amb</v>
          </cell>
        </row>
        <row r="139">
          <cell r="A139" t="str">
            <v>hepatológia - Odd</v>
          </cell>
          <cell r="B139" t="str">
            <v>1216</v>
          </cell>
          <cell r="D139" t="str">
            <v>dentoalveolárna chirurgia - JZS</v>
          </cell>
        </row>
        <row r="140">
          <cell r="A140" t="str">
            <v>hospic - Odd</v>
          </cell>
          <cell r="B140" t="str">
            <v>1620</v>
          </cell>
          <cell r="D140" t="str">
            <v>dentoalveolárna chirurgia - Prac</v>
          </cell>
        </row>
        <row r="141">
          <cell r="A141" t="str">
            <v>hrudníková chirurgia - Odd</v>
          </cell>
          <cell r="B141" t="str">
            <v>1106</v>
          </cell>
          <cell r="D141" t="str">
            <v>dermatovenerológia - Amb</v>
          </cell>
        </row>
        <row r="142">
          <cell r="A142" t="str">
            <v>chirurgia - Odd</v>
          </cell>
          <cell r="B142" t="str">
            <v>1010</v>
          </cell>
          <cell r="D142" t="str">
            <v>dermatovenerológia - AmbCP</v>
          </cell>
        </row>
        <row r="143">
          <cell r="A143" t="str">
            <v>chirurgia ruky - Odd</v>
          </cell>
          <cell r="B143" t="str">
            <v>1206</v>
          </cell>
          <cell r="D143" t="str">
            <v>dermatovenerológia - JZS</v>
          </cell>
        </row>
        <row r="144">
          <cell r="A144" t="str">
            <v>individuálna rehabilitácia - Odd</v>
          </cell>
          <cell r="B144" t="str">
            <v>1778</v>
          </cell>
          <cell r="D144" t="str">
            <v>dermatovenerológia - Odd</v>
          </cell>
        </row>
        <row r="145">
          <cell r="A145" t="str">
            <v>infektológia - Odd</v>
          </cell>
          <cell r="B145" t="str">
            <v>1002</v>
          </cell>
          <cell r="D145" t="str">
            <v>dermatovenerológia - Prac</v>
          </cell>
        </row>
        <row r="146">
          <cell r="A146" t="str">
            <v>inhalačná liečba - Odd</v>
          </cell>
          <cell r="B146" t="str">
            <v>1774</v>
          </cell>
          <cell r="D146" t="str">
            <v>dermatovenerológia - Stac</v>
          </cell>
        </row>
        <row r="147">
          <cell r="A147" t="str">
            <v>JIRS-jednotka intenzívnej a resuscitačnej starostlivosti len pre deti a novorodencov - Odd</v>
          </cell>
          <cell r="B147" t="str">
            <v>1203</v>
          </cell>
          <cell r="D147" t="str">
            <v>dermatovenerológia - SVLZ</v>
          </cell>
        </row>
        <row r="148">
          <cell r="A148" t="str">
            <v>JIS - geriatrická - Odd</v>
          </cell>
          <cell r="B148" t="str">
            <v>1098</v>
          </cell>
          <cell r="D148" t="str">
            <v>detská dermatovenerológia - Amb</v>
          </cell>
        </row>
        <row r="149">
          <cell r="A149" t="str">
            <v>JIS cievnej chirurgie - Odd</v>
          </cell>
          <cell r="B149" t="str">
            <v>1668</v>
          </cell>
          <cell r="D149" t="str">
            <v>detská dermatovenerológia - Odd</v>
          </cell>
        </row>
        <row r="150">
          <cell r="A150" t="str">
            <v>JIS gynekologická - Odd</v>
          </cell>
          <cell r="B150" t="str">
            <v>1609</v>
          </cell>
          <cell r="D150" t="str">
            <v>detská dermatovenerológia - Stac</v>
          </cell>
        </row>
        <row r="151">
          <cell r="A151" t="str">
            <v>JIS hematologická - Odd</v>
          </cell>
          <cell r="B151" t="str">
            <v>1631</v>
          </cell>
          <cell r="D151" t="str">
            <v>detská chirurgia - Amb</v>
          </cell>
        </row>
        <row r="152">
          <cell r="A152" t="e">
            <v>#N/A</v>
          </cell>
          <cell r="B152" t="e">
            <v>#N/A</v>
          </cell>
          <cell r="D152" t="str">
            <v>detská chirurgia - AmbCP</v>
          </cell>
        </row>
        <row r="153">
          <cell r="A153" t="str">
            <v>JIS chirurgická - Odd</v>
          </cell>
          <cell r="B153" t="str">
            <v>1202</v>
          </cell>
          <cell r="D153" t="str">
            <v>detská chirurgia - JZS</v>
          </cell>
        </row>
        <row r="154">
          <cell r="A154" t="str">
            <v>JIS infekčná - Odd</v>
          </cell>
          <cell r="B154" t="str">
            <v>1602</v>
          </cell>
          <cell r="D154" t="str">
            <v>detská chirurgia - Odd</v>
          </cell>
        </row>
        <row r="155">
          <cell r="A155" t="str">
            <v>JIS kardiologická - Odd</v>
          </cell>
          <cell r="B155" t="str">
            <v>1197</v>
          </cell>
          <cell r="D155" t="str">
            <v>detská chirurgia - Stac</v>
          </cell>
        </row>
        <row r="156">
          <cell r="A156" t="str">
            <v>JIS maxilofaciálna chirurgia - Odd</v>
          </cell>
          <cell r="B156" t="str">
            <v>1670</v>
          </cell>
          <cell r="D156" t="str">
            <v>detská onkológia - Stac</v>
          </cell>
        </row>
        <row r="157">
          <cell r="A157" t="str">
            <v>JIS metabolická - Odd</v>
          </cell>
          <cell r="B157" t="str">
            <v>1198</v>
          </cell>
          <cell r="D157" t="str">
            <v>detská psychiatria - Amb</v>
          </cell>
        </row>
        <row r="158">
          <cell r="A158" t="str">
            <v>JIS neurochirurgická - Odd</v>
          </cell>
          <cell r="B158" t="str">
            <v>1637</v>
          </cell>
          <cell r="D158" t="str">
            <v>detská psychiatria - Odd</v>
          </cell>
        </row>
        <row r="159">
          <cell r="A159" t="str">
            <v>JIS neurologická - Odd</v>
          </cell>
          <cell r="B159" t="str">
            <v>1201</v>
          </cell>
          <cell r="D159" t="str">
            <v>detská psychiatria - Prac</v>
          </cell>
        </row>
        <row r="160">
          <cell r="A160" t="str">
            <v>JIS onkologická - Odd</v>
          </cell>
          <cell r="B160" t="str">
            <v>1601</v>
          </cell>
          <cell r="D160" t="str">
            <v>detská psychiatria - Stac</v>
          </cell>
        </row>
        <row r="161">
          <cell r="A161" t="str">
            <v>JIS ortopedická - Odd</v>
          </cell>
          <cell r="B161" t="str">
            <v>1611</v>
          </cell>
          <cell r="D161" t="str">
            <v>detské zubné lekárstvo - Amb</v>
          </cell>
        </row>
        <row r="162">
          <cell r="A162" t="str">
            <v>JIS otorinolaryngologická - Odd</v>
          </cell>
          <cell r="B162" t="str">
            <v>1604</v>
          </cell>
          <cell r="D162" t="str">
            <v>detské zubné lekárstvo - Odd</v>
          </cell>
        </row>
        <row r="163">
          <cell r="A163" t="str">
            <v>JIS pediatrická - Odd</v>
          </cell>
          <cell r="B163" t="str">
            <v>1199</v>
          </cell>
          <cell r="D163" t="str">
            <v>detské zubné lekárstvo - Prac</v>
          </cell>
        </row>
        <row r="164">
          <cell r="A164" t="str">
            <v>JIS pneumológická a ftizeológická - Odd</v>
          </cell>
          <cell r="B164" t="str">
            <v>1200</v>
          </cell>
          <cell r="D164" t="str">
            <v>diabetická noha - Prac</v>
          </cell>
        </row>
        <row r="165">
          <cell r="A165" t="str">
            <v>JIS popáleninová - Odd</v>
          </cell>
          <cell r="B165" t="str">
            <v>1691</v>
          </cell>
          <cell r="D165" t="str">
            <v>diabetológia, poruchy látkovej premeny a výživy - Amb</v>
          </cell>
        </row>
        <row r="166">
          <cell r="A166" t="str">
            <v>JIS spondylochirurgická - Odd</v>
          </cell>
          <cell r="B166" t="str">
            <v>1603</v>
          </cell>
          <cell r="D166" t="str">
            <v>diabetológia, poruchy látkovej premeny a výživy - Odd</v>
          </cell>
        </row>
        <row r="167">
          <cell r="A167" t="str">
            <v>JIS úrazová - Odd</v>
          </cell>
          <cell r="B167" t="str">
            <v>1613</v>
          </cell>
          <cell r="D167" t="str">
            <v>diabetológia, poruchy látkovej premeny a výživy - Prac</v>
          </cell>
        </row>
        <row r="168">
          <cell r="A168" t="str">
            <v>JIS urologická - Odd</v>
          </cell>
          <cell r="B168" t="str">
            <v>1612</v>
          </cell>
          <cell r="D168" t="str">
            <v>diabetológia, poruchy látkovej premeny a výživy - Stac</v>
          </cell>
        </row>
        <row r="169">
          <cell r="A169" t="str">
            <v>JIS-jednotka intenzívnej starostlivosti, interná - Odd</v>
          </cell>
          <cell r="B169" t="str">
            <v>1196</v>
          </cell>
          <cell r="D169" t="str">
            <v>diabetológia, poruchy látkovej premeny a výživy - SVLZ</v>
          </cell>
        </row>
        <row r="170">
          <cell r="A170" t="str">
            <v>kardiochirurgia - Odd</v>
          </cell>
          <cell r="B170" t="str">
            <v>1069</v>
          </cell>
          <cell r="D170" t="str">
            <v>diagnostická a intervenčná ezofagogastroduodenoskopia - Amb</v>
          </cell>
        </row>
        <row r="171">
          <cell r="A171" t="str">
            <v>kardiológia - Odd</v>
          </cell>
          <cell r="B171" t="str">
            <v>1049</v>
          </cell>
          <cell r="D171" t="str">
            <v>diagnostická a intervenčná ezofagogastroduodenoskopia - Prac</v>
          </cell>
        </row>
        <row r="172">
          <cell r="A172" t="str">
            <v>klinická biochémia - Odd</v>
          </cell>
          <cell r="B172" t="str">
            <v>1024</v>
          </cell>
          <cell r="D172" t="str">
            <v>diagnostická a intervenčná ezofagogastroduodenoskopia - SVLZ</v>
          </cell>
        </row>
        <row r="173">
          <cell r="A173" t="str">
            <v>klinická farmakológia - Odd</v>
          </cell>
          <cell r="B173" t="str">
            <v>1065</v>
          </cell>
          <cell r="D173" t="str">
            <v>diagnostická a intervenčná kolonoskopia - Amb</v>
          </cell>
        </row>
        <row r="174">
          <cell r="A174" t="str">
            <v>klinická hematológia - Odd</v>
          </cell>
          <cell r="B174" t="str">
            <v>1209</v>
          </cell>
          <cell r="D174" t="str">
            <v>diagnostická a intervenčná kolonoskopia - Prac</v>
          </cell>
        </row>
        <row r="175">
          <cell r="A175" t="str">
            <v>klinická imunológia a alergológia - Odd</v>
          </cell>
          <cell r="B175" t="str">
            <v>1040</v>
          </cell>
          <cell r="D175" t="str">
            <v>diagnostická a intervenčná kolonoskopia - SVLZ</v>
          </cell>
        </row>
        <row r="176">
          <cell r="A176" t="str">
            <v>klinická mikrobiológia - Odd</v>
          </cell>
          <cell r="B176" t="str">
            <v>1034</v>
          </cell>
          <cell r="D176" t="str">
            <v>diagnostika a liečba imunopatologických stavov v gynekológii - Prac</v>
          </cell>
        </row>
        <row r="177">
          <cell r="A177" t="str">
            <v>klinická onkológia - Odd</v>
          </cell>
          <cell r="B177" t="str">
            <v>1019</v>
          </cell>
          <cell r="D177" t="str">
            <v>diagnostika a liečba imunopatologických stavov v gynekológii - SVLZ</v>
          </cell>
        </row>
        <row r="178">
          <cell r="A178" t="str">
            <v>klinická psychológia - Odd</v>
          </cell>
          <cell r="B178" t="str">
            <v>1144</v>
          </cell>
          <cell r="D178" t="str">
            <v>dialyzačné - Amb</v>
          </cell>
        </row>
        <row r="179">
          <cell r="A179" t="str">
            <v>klinické pracovné lekárstvo a klinická toxikológia - Odd</v>
          </cell>
          <cell r="B179" t="str">
            <v>1306</v>
          </cell>
          <cell r="D179" t="str">
            <v>dialyzačné - Prac</v>
          </cell>
        </row>
        <row r="180">
          <cell r="A180" t="str">
            <v>laboratórna medicína - Odd</v>
          </cell>
          <cell r="B180" t="str">
            <v>1225</v>
          </cell>
          <cell r="D180" t="str">
            <v>dialyzačné - Stac</v>
          </cell>
        </row>
        <row r="181">
          <cell r="A181" t="str">
            <v>lekárska genetika - Odd</v>
          </cell>
          <cell r="B181" t="str">
            <v>1062</v>
          </cell>
          <cell r="D181" t="str">
            <v>dialyzačné - SVLZ</v>
          </cell>
        </row>
        <row r="182">
          <cell r="A182" t="str">
            <v>liečebná výživa - Odd</v>
          </cell>
          <cell r="B182" t="str">
            <v>1272</v>
          </cell>
          <cell r="D182" t="str">
            <v>digitálna substrakčná angiografia - DSA - Prac</v>
          </cell>
        </row>
        <row r="183">
          <cell r="A183" t="str">
            <v>mamológia - Odd</v>
          </cell>
          <cell r="B183" t="str">
            <v>1271</v>
          </cell>
          <cell r="D183" t="str">
            <v>digitálna substrakčná angiografia - DSA - SVLZ</v>
          </cell>
        </row>
        <row r="184">
          <cell r="A184" t="str">
            <v>materno-fetálna medicína - Odd</v>
          </cell>
          <cell r="B184" t="str">
            <v>1130</v>
          </cell>
          <cell r="D184" t="str">
            <v>dlhodobo chorých - Amb</v>
          </cell>
        </row>
        <row r="185">
          <cell r="A185" t="str">
            <v>maxilofaciálna chirurgia - Odd</v>
          </cell>
          <cell r="B185" t="str">
            <v>1070</v>
          </cell>
          <cell r="D185" t="str">
            <v>dlhodobo chorých - AmbCP</v>
          </cell>
        </row>
        <row r="186">
          <cell r="A186" t="str">
            <v>medicína drogových závislostí - Odd</v>
          </cell>
          <cell r="B186" t="str">
            <v>1073</v>
          </cell>
          <cell r="D186" t="str">
            <v>dlhodobo chorých - Odd</v>
          </cell>
        </row>
        <row r="187">
          <cell r="A187" t="str">
            <v>medicínska informatika a bioštatistika - Odd</v>
          </cell>
          <cell r="B187" t="str">
            <v>1061</v>
          </cell>
          <cell r="D187" t="str">
            <v>dlhodobo chorých - Stac</v>
          </cell>
        </row>
        <row r="188">
          <cell r="A188" t="str">
            <v>mikrochirurgia oka - Odd</v>
          </cell>
          <cell r="B188" t="str">
            <v>1215</v>
          </cell>
          <cell r="D188" t="str">
            <v>doliečovacie - AmbCP</v>
          </cell>
        </row>
        <row r="189">
          <cell r="A189" t="str">
            <v>nefrológia - Odd</v>
          </cell>
          <cell r="B189" t="str">
            <v>1063</v>
          </cell>
          <cell r="D189" t="str">
            <v>doliečovacie - Odd</v>
          </cell>
        </row>
        <row r="190">
          <cell r="A190" t="str">
            <v>neonatológia - Odd</v>
          </cell>
          <cell r="B190" t="str">
            <v>1051</v>
          </cell>
          <cell r="D190" t="str">
            <v>doliečovacie - Prac</v>
          </cell>
        </row>
        <row r="191">
          <cell r="A191" t="str">
            <v>nerozlíšené náklady oddelení - Odd</v>
          </cell>
          <cell r="B191" t="str">
            <v>1978</v>
          </cell>
          <cell r="D191" t="str">
            <v>doprava hospodárska - Nemed</v>
          </cell>
        </row>
        <row r="192">
          <cell r="A192" t="str">
            <v>neurochirurgia - Odd</v>
          </cell>
          <cell r="B192" t="str">
            <v>1037</v>
          </cell>
          <cell r="D192" t="str">
            <v>doprava poistencov - Amb</v>
          </cell>
        </row>
        <row r="193">
          <cell r="A193" t="str">
            <v>neurológia - Odd</v>
          </cell>
          <cell r="B193" t="str">
            <v>1004</v>
          </cell>
          <cell r="D193" t="str">
            <v>doprava poistencov - Prac</v>
          </cell>
        </row>
        <row r="194">
          <cell r="A194" t="str">
            <v>neuropsychiatria - Odd</v>
          </cell>
          <cell r="B194" t="str">
            <v>1223</v>
          </cell>
          <cell r="D194" t="str">
            <v>dopravná psychológia - Amb</v>
          </cell>
        </row>
        <row r="195">
          <cell r="A195" t="str">
            <v>novorodenecké postele - Odd</v>
          </cell>
          <cell r="B195" t="str">
            <v>1194</v>
          </cell>
          <cell r="D195" t="str">
            <v>dopravná psychológia - Prac</v>
          </cell>
        </row>
        <row r="196">
          <cell r="A196" t="str">
            <v>nukleárna medicína - Odd</v>
          </cell>
          <cell r="B196" t="str">
            <v>1047</v>
          </cell>
          <cell r="D196" t="str">
            <v>dorastové lekárstvo - Amb</v>
          </cell>
        </row>
        <row r="197">
          <cell r="A197" t="str">
            <v>oftalmológia - Odd</v>
          </cell>
          <cell r="B197" t="str">
            <v>1015</v>
          </cell>
          <cell r="D197" t="str">
            <v>dorastové lekárstvo - Stac</v>
          </cell>
        </row>
        <row r="198">
          <cell r="A198" t="str">
            <v>onkológia v gynekológii - Odd</v>
          </cell>
          <cell r="B198" t="str">
            <v>1229</v>
          </cell>
          <cell r="D198" t="str">
            <v>drogové závislosti - Amb</v>
          </cell>
        </row>
        <row r="199">
          <cell r="A199" t="str">
            <v>onkológia v chirurgii - Odd</v>
          </cell>
          <cell r="B199" t="str">
            <v>1319</v>
          </cell>
          <cell r="D199" t="str">
            <v>drogové závislosti - Odd</v>
          </cell>
        </row>
        <row r="200">
          <cell r="A200" t="str">
            <v>onkológia v otorinolaryngológii - Odd</v>
          </cell>
          <cell r="B200" t="str">
            <v>1079</v>
          </cell>
          <cell r="D200" t="str">
            <v>drogové závislosti - Prac</v>
          </cell>
        </row>
        <row r="201">
          <cell r="A201" t="str">
            <v>onkológia v urológii - Odd</v>
          </cell>
          <cell r="B201" t="str">
            <v>1322</v>
          </cell>
          <cell r="D201" t="str">
            <v>elektroliečba - Odd</v>
          </cell>
        </row>
        <row r="202">
          <cell r="A202" t="str">
            <v>onkológia vo vnútornom lekárstve - Odd</v>
          </cell>
          <cell r="B202" t="str">
            <v>1350</v>
          </cell>
          <cell r="D202" t="str">
            <v>elektroliečba - Prac</v>
          </cell>
        </row>
        <row r="203">
          <cell r="A203" t="str">
            <v>organizácia vojenského zdravotníctva - Odd</v>
          </cell>
          <cell r="B203" t="str">
            <v>1490</v>
          </cell>
          <cell r="D203" t="str">
            <v>endokrinológia - Amb</v>
          </cell>
        </row>
        <row r="204">
          <cell r="A204" t="str">
            <v>ortopédia - Odd</v>
          </cell>
          <cell r="B204" t="str">
            <v>1011</v>
          </cell>
          <cell r="D204" t="str">
            <v>endokrinológia - Odd</v>
          </cell>
        </row>
        <row r="205">
          <cell r="A205" t="str">
            <v>ortopedická protetika - Odd</v>
          </cell>
          <cell r="B205" t="str">
            <v>1039</v>
          </cell>
          <cell r="D205" t="str">
            <v>endokrinológia - Stac</v>
          </cell>
        </row>
        <row r="206">
          <cell r="A206" t="str">
            <v>ošetrovateľské - Odd</v>
          </cell>
          <cell r="B206" t="str">
            <v>1193</v>
          </cell>
          <cell r="D206" t="str">
            <v>endoskopia respiračného systému - Amb</v>
          </cell>
        </row>
        <row r="207">
          <cell r="A207" t="str">
            <v>otorinolaryngológia - Odd</v>
          </cell>
          <cell r="B207" t="str">
            <v>1014</v>
          </cell>
          <cell r="D207" t="str">
            <v>endoskopia respiračného systému - Prac</v>
          </cell>
        </row>
        <row r="208">
          <cell r="A208" t="str">
            <v>paliatívna medicína - Odd</v>
          </cell>
          <cell r="B208" t="str">
            <v>1334</v>
          </cell>
          <cell r="D208" t="str">
            <v>endoskopia respiračného systému - SVLZ</v>
          </cell>
        </row>
        <row r="209">
          <cell r="A209" t="str">
            <v>patologická anatómia - Odd</v>
          </cell>
          <cell r="B209" t="str">
            <v>1029</v>
          </cell>
          <cell r="D209" t="str">
            <v>endoskopická retrográdna cholangiopankreatikografia - Prac</v>
          </cell>
        </row>
        <row r="210">
          <cell r="A210" t="str">
            <v>pediatria - Odd</v>
          </cell>
          <cell r="B210" t="str">
            <v>1007</v>
          </cell>
          <cell r="D210" t="str">
            <v>endoskopická retrográdna cholangiopankreatikografia - SVLZ</v>
          </cell>
        </row>
        <row r="211">
          <cell r="A211" t="str">
            <v>pediatrická anestéziológia - Odd</v>
          </cell>
          <cell r="B211" t="str">
            <v>1323</v>
          </cell>
          <cell r="D211" t="str">
            <v>endoskopické vyšetrovacie metódy v jednotlivých odboroch - Amb</v>
          </cell>
        </row>
        <row r="212">
          <cell r="A212" t="str">
            <v>pediatrická endokrinológia - Odd</v>
          </cell>
          <cell r="B212" t="str">
            <v>1153</v>
          </cell>
          <cell r="D212" t="str">
            <v>endoskopické vyšetrovacie metódy v jednotlivých odboroch - Prac</v>
          </cell>
        </row>
        <row r="213">
          <cell r="A213" t="str">
            <v>pediatrická gastroenterológia, hepatológia a výživa - Odd</v>
          </cell>
          <cell r="B213" t="str">
            <v>1154</v>
          </cell>
          <cell r="D213" t="str">
            <v>endoskopické vyšetrovacie metódy v jednotlivých odboroch - SVLZ</v>
          </cell>
        </row>
        <row r="214">
          <cell r="A214" t="str">
            <v>pediatrická gynekológia - Odd</v>
          </cell>
          <cell r="B214" t="str">
            <v>1017</v>
          </cell>
          <cell r="D214" t="str">
            <v>energetické zdroje-spoločné - Nemed</v>
          </cell>
        </row>
        <row r="215">
          <cell r="A215" t="str">
            <v>pediatrická hematológia a onkológia - Odd</v>
          </cell>
          <cell r="B215" t="str">
            <v>1329</v>
          </cell>
          <cell r="D215" t="str">
            <v>epidemiológia - Amb</v>
          </cell>
        </row>
        <row r="216">
          <cell r="A216" t="str">
            <v>pediatrická imunológia a alergiológia - Odd</v>
          </cell>
          <cell r="B216" t="str">
            <v>1140</v>
          </cell>
          <cell r="D216" t="str">
            <v>epidemiológia - Prac</v>
          </cell>
        </row>
        <row r="217">
          <cell r="A217" t="str">
            <v>pediatrická infektológia - Odd</v>
          </cell>
          <cell r="B217" t="str">
            <v>1331</v>
          </cell>
          <cell r="D217" t="str">
            <v>epidemiológia - SVLZ</v>
          </cell>
        </row>
        <row r="218">
          <cell r="A218" t="str">
            <v>pediatrická intenzívna medicína - Odd</v>
          </cell>
          <cell r="B218" t="str">
            <v>1332</v>
          </cell>
          <cell r="D218" t="str">
            <v>ergoterapia - Prac</v>
          </cell>
        </row>
        <row r="219">
          <cell r="A219" t="str">
            <v>pediatrická kardiológia - Odd</v>
          </cell>
          <cell r="B219" t="str">
            <v>1155</v>
          </cell>
          <cell r="D219" t="str">
            <v>ergoterapia - Stac</v>
          </cell>
        </row>
        <row r="220">
          <cell r="A220" t="str">
            <v>pediatrická nefrológia - Odd</v>
          </cell>
          <cell r="B220" t="str">
            <v>1163</v>
          </cell>
          <cell r="D220" t="str">
            <v>farmaceutická kontrola - SVLZ</v>
          </cell>
        </row>
        <row r="221">
          <cell r="A221" t="str">
            <v>pediatrická neurológia - Odd</v>
          </cell>
          <cell r="B221" t="str">
            <v>1104</v>
          </cell>
          <cell r="D221" t="str">
            <v>farmakológia a toxikológia liečiv - Odd</v>
          </cell>
        </row>
        <row r="222">
          <cell r="A222" t="str">
            <v>pediatrická oftalmológia - Odd</v>
          </cell>
          <cell r="B222" t="str">
            <v>1336</v>
          </cell>
          <cell r="D222" t="str">
            <v>farmakológia a toxikológia liečiv - Prac</v>
          </cell>
        </row>
        <row r="223">
          <cell r="A223" t="str">
            <v>pediatrická ortopédia - Odd</v>
          </cell>
          <cell r="B223" t="str">
            <v>1108</v>
          </cell>
          <cell r="D223" t="str">
            <v>foniatria - Amb</v>
          </cell>
        </row>
        <row r="224">
          <cell r="A224" t="str">
            <v>pediatrická otorinolaryngológia - Odd</v>
          </cell>
          <cell r="B224" t="str">
            <v>1114</v>
          </cell>
          <cell r="D224" t="str">
            <v>foniatria - Odd</v>
          </cell>
        </row>
        <row r="225">
          <cell r="A225" t="str">
            <v>pediatrická pneumológia a ftizeológia - Odd</v>
          </cell>
          <cell r="B225" t="str">
            <v>1156</v>
          </cell>
          <cell r="D225" t="str">
            <v>foniatria - Stac</v>
          </cell>
        </row>
        <row r="226">
          <cell r="A226" t="str">
            <v>pediatrická reumatológia - Odd</v>
          </cell>
          <cell r="B226" t="str">
            <v>1145</v>
          </cell>
          <cell r="D226" t="str">
            <v>funkčná diagnostika - Amb</v>
          </cell>
        </row>
        <row r="227">
          <cell r="A227" t="str">
            <v>pediatrická urológia - Odd</v>
          </cell>
          <cell r="B227" t="str">
            <v>1109</v>
          </cell>
          <cell r="D227" t="str">
            <v>funkčná diagnostika - Prac</v>
          </cell>
        </row>
        <row r="228">
          <cell r="A228" t="str">
            <v>perfuziológia - Odd</v>
          </cell>
          <cell r="B228" t="str">
            <v>1351</v>
          </cell>
          <cell r="D228" t="str">
            <v>funkčná diagnostika - SVLZ</v>
          </cell>
        </row>
        <row r="229">
          <cell r="A229" t="str">
            <v>plastická chirurgia - Odd</v>
          </cell>
          <cell r="B229" t="str">
            <v>1038</v>
          </cell>
          <cell r="D229" t="str">
            <v>fyziatria, balneológia a liečebná rehabilitácia - Amb</v>
          </cell>
        </row>
        <row r="230">
          <cell r="A230" t="str">
            <v>pneumológia a ftizeológia - Odd</v>
          </cell>
          <cell r="B230" t="str">
            <v>1003</v>
          </cell>
          <cell r="D230" t="str">
            <v>fyziatria, balneológia a liečebná rehabilitácia - AmbCP</v>
          </cell>
        </row>
        <row r="231">
          <cell r="A231" t="str">
            <v>podávanie klasických masáží - Odd</v>
          </cell>
          <cell r="B231" t="str">
            <v>1777</v>
          </cell>
          <cell r="D231" t="str">
            <v>fyziatria, balneológia a liečebná rehabilitácia - Odd</v>
          </cell>
        </row>
        <row r="232">
          <cell r="A232" t="str">
            <v>podávanie podkožných plynových injekcií - Odd</v>
          </cell>
          <cell r="B232" t="str">
            <v>1776</v>
          </cell>
          <cell r="D232" t="str">
            <v>fyziatria, balneológia a liečebná rehabilitácia - Prac</v>
          </cell>
        </row>
        <row r="233">
          <cell r="A233" t="str">
            <v>popáleninové - Odd</v>
          </cell>
          <cell r="B233" t="str">
            <v>1191</v>
          </cell>
          <cell r="D233" t="str">
            <v>fyziatria, balneológia a liečebná rehabilitácia - Stac</v>
          </cell>
        </row>
        <row r="234">
          <cell r="A234" t="str">
            <v>pracovné lekárstvo - Odd</v>
          </cell>
          <cell r="B234" t="str">
            <v>1006</v>
          </cell>
          <cell r="D234" t="str">
            <v>fyziatria, balneológia a liečebná rehabilitácia - SVLZ</v>
          </cell>
        </row>
        <row r="235">
          <cell r="A235" t="str">
            <v>preventívne pracovné lekárstvo a toxikológia - Odd</v>
          </cell>
          <cell r="B235" t="str">
            <v>1366</v>
          </cell>
          <cell r="D235" t="e">
            <v>#N/A</v>
          </cell>
        </row>
        <row r="236">
          <cell r="A236" t="str">
            <v>psychiatria - Odd</v>
          </cell>
          <cell r="B236" t="str">
            <v>1005</v>
          </cell>
          <cell r="D236" t="str">
            <v>fyzioterapia funkčných a štrukturálnych porúch pohybového systému - Stac</v>
          </cell>
        </row>
        <row r="237">
          <cell r="A237" t="str">
            <v>psychiatrická sexuológia - Odd</v>
          </cell>
          <cell r="B237" t="str">
            <v>1367</v>
          </cell>
          <cell r="D237" t="str">
            <v>fyzioterapia porúch CNS - Stac</v>
          </cell>
        </row>
        <row r="238">
          <cell r="A238" t="str">
            <v>psychoterapia - Odd</v>
          </cell>
          <cell r="B238" t="str">
            <v>1241</v>
          </cell>
          <cell r="D238" t="str">
            <v>fyzioterapia porúch psychomotorického vývoja - Stac</v>
          </cell>
        </row>
        <row r="239">
          <cell r="A239" t="str">
            <v>radiačná onkológia - Odd</v>
          </cell>
          <cell r="B239" t="str">
            <v>1043</v>
          </cell>
          <cell r="D239" t="str">
            <v>fyzioterapia psychosomatických a civilizačných ochorení - Stac</v>
          </cell>
        </row>
        <row r="240">
          <cell r="A240" t="str">
            <v>rádiológia - Odd</v>
          </cell>
          <cell r="B240" t="str">
            <v>1023</v>
          </cell>
          <cell r="D240" t="str">
            <v>fyzioterapia respiračných ochorení - Stac</v>
          </cell>
        </row>
        <row r="241">
          <cell r="A241" t="str">
            <v>reprodukčná medicína - Odd</v>
          </cell>
          <cell r="B241" t="str">
            <v>1289</v>
          </cell>
          <cell r="D241" t="str">
            <v>fyzioterapia v športe a telovýchove - Stac</v>
          </cell>
        </row>
        <row r="242">
          <cell r="A242" t="str">
            <v>reumatológia - Odd</v>
          </cell>
          <cell r="B242" t="str">
            <v>1045</v>
          </cell>
          <cell r="D242" t="str">
            <v>galenická farmácia - Odd</v>
          </cell>
        </row>
        <row r="243">
          <cell r="A243" t="str">
            <v>sestra - Odd</v>
          </cell>
          <cell r="B243" t="str">
            <v>1161</v>
          </cell>
          <cell r="D243" t="str">
            <v>gastroenterológia - Amb</v>
          </cell>
        </row>
        <row r="244">
          <cell r="A244" t="str">
            <v>spondylochirurgia - Odd</v>
          </cell>
          <cell r="B244" t="str">
            <v>1599</v>
          </cell>
          <cell r="D244" t="str">
            <v>gastroenterológia - AmbCP</v>
          </cell>
        </row>
        <row r="245">
          <cell r="A245" t="str">
            <v>stomatológia - Odd</v>
          </cell>
          <cell r="B245" t="str">
            <v>1016</v>
          </cell>
          <cell r="D245" t="str">
            <v>gastroenterológia - JZS</v>
          </cell>
        </row>
        <row r="246">
          <cell r="A246" t="str">
            <v>súdne lekárstvo - Odd</v>
          </cell>
          <cell r="B246" t="str">
            <v>1028</v>
          </cell>
          <cell r="D246" t="str">
            <v>gastroenterológia - Odd</v>
          </cell>
        </row>
        <row r="247">
          <cell r="A247" t="str">
            <v>svetloliečba - Odd</v>
          </cell>
          <cell r="B247" t="str">
            <v>1775</v>
          </cell>
          <cell r="D247" t="str">
            <v>gastroenterológia - Stac</v>
          </cell>
        </row>
        <row r="248">
          <cell r="A248" t="str">
            <v>technológia liekových foriem - Odd</v>
          </cell>
          <cell r="B248" t="str">
            <v>1123</v>
          </cell>
          <cell r="D248" t="str">
            <v>gastroenterológia - SVLZ</v>
          </cell>
        </row>
        <row r="249">
          <cell r="A249" t="str">
            <v>technológia prírodných a syntetických liečiv - Odd</v>
          </cell>
          <cell r="B249" t="str">
            <v>1124</v>
          </cell>
          <cell r="D249" t="str">
            <v>gastroenterologická chirurgia - Amb</v>
          </cell>
        </row>
        <row r="250">
          <cell r="A250" t="str">
            <v>technológia rádiofarmák - Odd</v>
          </cell>
          <cell r="B250" t="str">
            <v>1122</v>
          </cell>
          <cell r="D250" t="str">
            <v>gastroenterologická chirurgia - JZS</v>
          </cell>
        </row>
        <row r="251">
          <cell r="A251" t="str">
            <v>telovýchovné lekárstvo - Odd</v>
          </cell>
          <cell r="B251" t="str">
            <v>1026</v>
          </cell>
          <cell r="D251" t="str">
            <v>gastroenterologická chirurgia - Odd</v>
          </cell>
        </row>
        <row r="252">
          <cell r="A252" t="str">
            <v>teploliečba - Odd</v>
          </cell>
          <cell r="B252" t="str">
            <v>1773</v>
          </cell>
          <cell r="D252" t="str">
            <v>gastroenterologická chirurgia - Stac</v>
          </cell>
        </row>
        <row r="253">
          <cell r="A253" t="str">
            <v>trakčná liečba - Odd</v>
          </cell>
          <cell r="B253" t="str">
            <v>1779</v>
          </cell>
          <cell r="D253" t="str">
            <v>geriatria - Amb</v>
          </cell>
        </row>
        <row r="254">
          <cell r="A254" t="str">
            <v>transplantačné - Odd</v>
          </cell>
          <cell r="B254" t="str">
            <v>1207</v>
          </cell>
          <cell r="D254" t="str">
            <v>geriatria - AmbCP</v>
          </cell>
        </row>
        <row r="255">
          <cell r="A255" t="str">
            <v>tropická medicína - Odd</v>
          </cell>
          <cell r="B255" t="str">
            <v>1226</v>
          </cell>
          <cell r="D255" t="str">
            <v>geriatria - Odd</v>
          </cell>
        </row>
        <row r="256">
          <cell r="A256" t="str">
            <v>úrazová chirurgia - Odd</v>
          </cell>
          <cell r="B256" t="str">
            <v>1013</v>
          </cell>
          <cell r="D256" t="str">
            <v>geriatria - Stac</v>
          </cell>
        </row>
        <row r="257">
          <cell r="A257" t="str">
            <v>urgentná medicína - Odd</v>
          </cell>
          <cell r="B257" t="str">
            <v>1032</v>
          </cell>
          <cell r="D257" t="str">
            <v>gerontopsychiatria - Amb</v>
          </cell>
        </row>
        <row r="258">
          <cell r="A258" t="str">
            <v>urológia - Odd</v>
          </cell>
          <cell r="B258" t="str">
            <v>1012</v>
          </cell>
          <cell r="D258" t="str">
            <v>gerontopsychiatria - Odd</v>
          </cell>
        </row>
        <row r="259">
          <cell r="A259" t="str">
            <v>vaňové a bazénové kúpele - Odd</v>
          </cell>
          <cell r="B259" t="str">
            <v>1770</v>
          </cell>
          <cell r="D259" t="str">
            <v>gerontopsychiatria - Stac</v>
          </cell>
        </row>
        <row r="260">
          <cell r="A260" t="str">
            <v>veterinárna farmácia - Odd</v>
          </cell>
          <cell r="B260" t="str">
            <v>1128</v>
          </cell>
          <cell r="D260" t="str">
            <v>gynekológia a pôrodníctvo - Amb</v>
          </cell>
        </row>
        <row r="261">
          <cell r="A261" t="str">
            <v>veterinárne lieky - Odd</v>
          </cell>
          <cell r="B261" t="str">
            <v>1126</v>
          </cell>
          <cell r="D261" t="str">
            <v>gynekológia a pôrodníctvo - AmbCP</v>
          </cell>
        </row>
        <row r="262">
          <cell r="A262" t="str">
            <v>vnútorné lekárstvo - Odd</v>
          </cell>
          <cell r="B262" t="str">
            <v>1001</v>
          </cell>
          <cell r="D262" t="str">
            <v>gynekológia a pôrodníctvo - JZS</v>
          </cell>
        </row>
        <row r="263">
          <cell r="A263" t="str">
            <v>vodoliečba - Odd</v>
          </cell>
          <cell r="B263" t="str">
            <v>1771</v>
          </cell>
          <cell r="D263" t="str">
            <v>gynekológia a pôrodníctvo - Odd</v>
          </cell>
        </row>
        <row r="264">
          <cell r="A264" t="str">
            <v>agentúra domácej ošetrovateľskej starostlivosti - Amb</v>
          </cell>
          <cell r="B264" t="str">
            <v>2610</v>
          </cell>
          <cell r="D264" t="str">
            <v>gynekológia a pôrodníctvo - Prac</v>
          </cell>
        </row>
        <row r="265">
          <cell r="A265" t="str">
            <v>akupunktúra - Amb</v>
          </cell>
          <cell r="B265" t="str">
            <v>2299</v>
          </cell>
          <cell r="D265" t="str">
            <v>gynekológia a pôrodníctvo - Stac</v>
          </cell>
        </row>
        <row r="266">
          <cell r="A266" t="str">
            <v>algeziológia - Amb</v>
          </cell>
          <cell r="B266" t="str">
            <v>2046</v>
          </cell>
          <cell r="D266" t="str">
            <v>gynekológia a pôrodníctvo - SVLZ</v>
          </cell>
        </row>
        <row r="267">
          <cell r="A267" t="str">
            <v>andrológia - Amb</v>
          </cell>
          <cell r="B267" t="str">
            <v>2302</v>
          </cell>
          <cell r="D267" t="str">
            <v>gynekologická sexuológia - Amb</v>
          </cell>
        </row>
        <row r="268">
          <cell r="A268" t="str">
            <v>anestéziológia a intenzívna medicína - Amb</v>
          </cell>
          <cell r="B268" t="str">
            <v>2025</v>
          </cell>
          <cell r="D268" t="str">
            <v>gynekologická sexuológia - Odd</v>
          </cell>
        </row>
        <row r="269">
          <cell r="A269" t="str">
            <v>angiológia - Amb</v>
          </cell>
          <cell r="B269" t="str">
            <v>2056</v>
          </cell>
          <cell r="D269" t="str">
            <v>gynekologická sexuológia - Prac</v>
          </cell>
        </row>
        <row r="270">
          <cell r="A270" t="str">
            <v>arytmia a koronárna jednotka - Amb</v>
          </cell>
          <cell r="B270" t="str">
            <v>2278</v>
          </cell>
          <cell r="D270" t="str">
            <v>gynekologická sexuológia - Stac</v>
          </cell>
        </row>
        <row r="271">
          <cell r="A271" t="str">
            <v>audiológia - Amb</v>
          </cell>
          <cell r="B271" t="str">
            <v>2075</v>
          </cell>
          <cell r="D271" t="str">
            <v>gynekologická urológia - Amb</v>
          </cell>
        </row>
        <row r="272">
          <cell r="A272" t="str">
            <v>audioprotetika - Amb</v>
          </cell>
          <cell r="B272" t="str">
            <v>2584</v>
          </cell>
          <cell r="D272" t="str">
            <v>gynekologická urológia - Odd</v>
          </cell>
        </row>
        <row r="273">
          <cell r="A273" t="str">
            <v>centrálny príjem - Amb</v>
          </cell>
          <cell r="B273" t="str">
            <v>2184</v>
          </cell>
          <cell r="D273" t="str">
            <v>gynekologická urológia - Prac</v>
          </cell>
        </row>
        <row r="274">
          <cell r="A274" t="str">
            <v>cievna chirurgia - Amb</v>
          </cell>
          <cell r="B274" t="str">
            <v>2068</v>
          </cell>
          <cell r="D274" t="str">
            <v>gynekologická urológia - Stac</v>
          </cell>
        </row>
        <row r="275">
          <cell r="A275" t="str">
            <v>cystická fibróza - Amb</v>
          </cell>
          <cell r="B275" t="str">
            <v>2091</v>
          </cell>
          <cell r="D275" t="str">
            <v>hematológia a transfuziológia - Amb</v>
          </cell>
        </row>
        <row r="276">
          <cell r="A276" t="str">
            <v>čeľustná ortopédia - Amb</v>
          </cell>
          <cell r="B276" t="str">
            <v>2053</v>
          </cell>
          <cell r="D276" t="str">
            <v>hematológia a transfuziológia - AmbCP</v>
          </cell>
        </row>
        <row r="277">
          <cell r="A277" t="str">
            <v>dentoalveolárna chirurgia - Amb</v>
          </cell>
          <cell r="B277" t="str">
            <v>2345</v>
          </cell>
          <cell r="D277" t="str">
            <v>hematológia a transfuziológia - Odd</v>
          </cell>
        </row>
        <row r="278">
          <cell r="A278" t="str">
            <v>dermatovenerológia - Amb</v>
          </cell>
          <cell r="B278" t="str">
            <v>2018</v>
          </cell>
          <cell r="D278" t="str">
            <v>hematológia a transfuziológia - Prac</v>
          </cell>
        </row>
        <row r="279">
          <cell r="A279" t="str">
            <v>detská dermatovenerológia - Amb</v>
          </cell>
          <cell r="B279" t="str">
            <v>2116</v>
          </cell>
          <cell r="D279" t="str">
            <v>hematológia a transfuziológia - Stac</v>
          </cell>
        </row>
        <row r="280">
          <cell r="A280" t="str">
            <v>detská chirurgia - Amb</v>
          </cell>
          <cell r="B280" t="str">
            <v>2107</v>
          </cell>
          <cell r="D280" t="str">
            <v>hematológia a transfuziológia - SVLZ</v>
          </cell>
        </row>
        <row r="281">
          <cell r="A281" t="str">
            <v>detská psychiatria - Amb</v>
          </cell>
          <cell r="B281" t="str">
            <v>2105</v>
          </cell>
          <cell r="D281" t="str">
            <v>hepatológia - Amb</v>
          </cell>
        </row>
        <row r="282">
          <cell r="A282" t="str">
            <v>detské zubné lekárstvo - Amb</v>
          </cell>
          <cell r="B282" t="str">
            <v>2115</v>
          </cell>
          <cell r="D282" t="str">
            <v>hepatológia - Odd</v>
          </cell>
        </row>
        <row r="283">
          <cell r="A283" t="str">
            <v>diabetológia, poruchy látkovej premeny a výživy - Amb</v>
          </cell>
          <cell r="B283" t="str">
            <v>2050</v>
          </cell>
          <cell r="D283" t="str">
            <v>hepatológia - Prac</v>
          </cell>
        </row>
        <row r="284">
          <cell r="A284" t="str">
            <v>diagnostická a intervenčná ezofagogastroduodenoskopia - Amb</v>
          </cell>
          <cell r="B284" t="str">
            <v>2585</v>
          </cell>
          <cell r="D284" t="str">
            <v>hepatológia - Stac</v>
          </cell>
        </row>
        <row r="285">
          <cell r="A285" t="str">
            <v>diagnostická a intervenčná kolonoskopia - Amb</v>
          </cell>
          <cell r="B285" t="str">
            <v>2586</v>
          </cell>
          <cell r="D285" t="str">
            <v>hospic - Odd</v>
          </cell>
        </row>
        <row r="286">
          <cell r="A286" t="str">
            <v>dialyzačné - Amb</v>
          </cell>
          <cell r="B286" t="str">
            <v>2208</v>
          </cell>
          <cell r="D286" t="str">
            <v>hospic - Prac</v>
          </cell>
        </row>
        <row r="287">
          <cell r="A287" t="str">
            <v>dlhodobo chorých - Amb</v>
          </cell>
          <cell r="B287" t="str">
            <v>2205</v>
          </cell>
          <cell r="D287" t="str">
            <v>hospodárska mobilizácia - Nemed</v>
          </cell>
        </row>
        <row r="288">
          <cell r="A288" t="str">
            <v>doprava poistencov - Amb</v>
          </cell>
          <cell r="B288" t="str">
            <v>2183</v>
          </cell>
          <cell r="D288" t="str">
            <v>hrudníková chirurgia - Amb</v>
          </cell>
        </row>
        <row r="289">
          <cell r="A289" t="str">
            <v>dopravná psychológia - Amb</v>
          </cell>
          <cell r="B289" t="str">
            <v>2580</v>
          </cell>
          <cell r="D289" t="str">
            <v>hrudníková chirurgia - Odd</v>
          </cell>
        </row>
        <row r="290">
          <cell r="A290" t="str">
            <v>dorastové lekárstvo - Amb</v>
          </cell>
          <cell r="B290" t="str">
            <v>2022</v>
          </cell>
          <cell r="D290" t="str">
            <v>hrudníková chirurgia - Stac</v>
          </cell>
        </row>
        <row r="291">
          <cell r="A291" t="str">
            <v>drogové závislosti - Amb</v>
          </cell>
          <cell r="B291" t="str">
            <v>2578</v>
          </cell>
          <cell r="D291" t="str">
            <v>hygiena detí a mládeže - Amb</v>
          </cell>
        </row>
        <row r="292">
          <cell r="A292" t="str">
            <v>endokrinológia - Amb</v>
          </cell>
          <cell r="B292" t="str">
            <v>2064</v>
          </cell>
          <cell r="D292" t="str">
            <v>hygiena detí a mládeže - Prac</v>
          </cell>
        </row>
        <row r="293">
          <cell r="A293" t="str">
            <v>endoskopia respiračného systému - Amb</v>
          </cell>
          <cell r="B293" t="str">
            <v>2597</v>
          </cell>
          <cell r="D293" t="str">
            <v>hygiena výživy - Amb</v>
          </cell>
        </row>
        <row r="294">
          <cell r="A294" t="str">
            <v>endoskopické vyšetrovacie metódy v jednotlivých odboroch - Amb</v>
          </cell>
          <cell r="B294" t="str">
            <v>2558</v>
          </cell>
          <cell r="D294" t="str">
            <v>hygiena výživy - Prac</v>
          </cell>
        </row>
        <row r="295">
          <cell r="A295" t="str">
            <v>epidemiológia - Amb</v>
          </cell>
          <cell r="B295" t="str">
            <v>2059</v>
          </cell>
          <cell r="D295" t="str">
            <v>hygiena životného prostredia - Amb</v>
          </cell>
        </row>
        <row r="296">
          <cell r="A296" t="str">
            <v>foniatria - Amb</v>
          </cell>
          <cell r="B296" t="str">
            <v>2044</v>
          </cell>
          <cell r="D296" t="str">
            <v>hygiena životného prostredia - Prac</v>
          </cell>
        </row>
        <row r="297">
          <cell r="A297" t="str">
            <v>funkčná diagnostika - Amb</v>
          </cell>
          <cell r="B297" t="str">
            <v>2187</v>
          </cell>
          <cell r="D297" t="str">
            <v>chemoterapia infekčných chorôb - SVLZ</v>
          </cell>
        </row>
        <row r="298">
          <cell r="A298" t="str">
            <v>fyziatria, balneológia a liečebná rehabilitácia - Amb</v>
          </cell>
          <cell r="B298" t="str">
            <v>2027</v>
          </cell>
          <cell r="D298" t="str">
            <v>chemoterapia nádorov - Amb</v>
          </cell>
        </row>
        <row r="299">
          <cell r="A299" t="str">
            <v>gastroenterológia - Amb</v>
          </cell>
          <cell r="B299" t="str">
            <v>2048</v>
          </cell>
          <cell r="D299" t="str">
            <v>chemoterapia nádorov - Prac</v>
          </cell>
        </row>
        <row r="300">
          <cell r="A300" t="str">
            <v>gastroenterologická chirurgia - Amb</v>
          </cell>
          <cell r="B300" t="str">
            <v>2222</v>
          </cell>
          <cell r="D300" t="str">
            <v>chemoterapia nádorov - SVLZ</v>
          </cell>
        </row>
        <row r="301">
          <cell r="A301" t="str">
            <v>geriatria - Amb</v>
          </cell>
          <cell r="B301" t="str">
            <v>2060</v>
          </cell>
          <cell r="D301" t="str">
            <v>chirurgia - Amb</v>
          </cell>
        </row>
        <row r="302">
          <cell r="A302" t="str">
            <v>gerontopsychiatria - Amb</v>
          </cell>
          <cell r="B302" t="str">
            <v>2074</v>
          </cell>
          <cell r="D302" t="str">
            <v>chirurgia - AmbCP</v>
          </cell>
        </row>
        <row r="303">
          <cell r="A303" t="str">
            <v>gynekológia a pôrodníctvo - Amb</v>
          </cell>
          <cell r="B303" t="str">
            <v>2009</v>
          </cell>
          <cell r="D303" t="str">
            <v>chirurgia - JZS</v>
          </cell>
        </row>
        <row r="304">
          <cell r="A304" t="str">
            <v>gynekologická sexuológia - Amb</v>
          </cell>
          <cell r="B304" t="str">
            <v>2067</v>
          </cell>
          <cell r="D304" t="str">
            <v>chirurgia - Odd</v>
          </cell>
        </row>
        <row r="305">
          <cell r="A305" t="str">
            <v>gynekologická urológia - Amb</v>
          </cell>
          <cell r="B305" t="str">
            <v>2312</v>
          </cell>
          <cell r="D305" t="str">
            <v>chirurgia - Prac</v>
          </cell>
        </row>
        <row r="306">
          <cell r="A306" t="str">
            <v>hematológia a transfuziológia - Amb</v>
          </cell>
          <cell r="B306" t="str">
            <v>2031</v>
          </cell>
          <cell r="D306" t="str">
            <v>chirurgia - Stac</v>
          </cell>
        </row>
        <row r="307">
          <cell r="A307" t="str">
            <v>hepatológia - Amb</v>
          </cell>
          <cell r="B307" t="str">
            <v>2216</v>
          </cell>
          <cell r="D307" t="str">
            <v>chirurgia - SVLZ</v>
          </cell>
        </row>
        <row r="308">
          <cell r="A308" t="str">
            <v>hrudníková chirurgia - Amb</v>
          </cell>
          <cell r="B308" t="str">
            <v>2106</v>
          </cell>
          <cell r="D308" t="str">
            <v>chirurgia ruky - Amb</v>
          </cell>
        </row>
        <row r="309">
          <cell r="A309" t="str">
            <v>hygiena detí a mládeže - Amb</v>
          </cell>
          <cell r="B309" t="str">
            <v>2052</v>
          </cell>
          <cell r="D309" t="str">
            <v>chirurgia ruky - Odd</v>
          </cell>
        </row>
        <row r="310">
          <cell r="A310" t="str">
            <v>hygiena výživy - Amb</v>
          </cell>
          <cell r="B310" t="str">
            <v>2058</v>
          </cell>
          <cell r="D310" t="str">
            <v>chirurgia ruky - Prac</v>
          </cell>
        </row>
        <row r="311">
          <cell r="A311" t="str">
            <v>hygiena životného prostredia - Amb</v>
          </cell>
          <cell r="B311" t="str">
            <v>2057</v>
          </cell>
          <cell r="D311" t="str">
            <v>choroby slizníc ústnej dutiny - Amb</v>
          </cell>
        </row>
        <row r="312">
          <cell r="A312" t="str">
            <v>chemoterapia nádorov - Amb</v>
          </cell>
          <cell r="B312" t="str">
            <v>2591</v>
          </cell>
          <cell r="D312" t="str">
            <v>choroby slizníc ústnej dutiny - Prac</v>
          </cell>
        </row>
        <row r="313">
          <cell r="A313" t="str">
            <v>chirurgia - Amb</v>
          </cell>
          <cell r="B313" t="str">
            <v>2010</v>
          </cell>
          <cell r="D313" t="str">
            <v>implantológia - Amb</v>
          </cell>
        </row>
        <row r="314">
          <cell r="A314" t="str">
            <v>chirurgia ruky - Amb</v>
          </cell>
          <cell r="B314" t="str">
            <v>2206</v>
          </cell>
          <cell r="D314" t="str">
            <v>implantológia - Prac</v>
          </cell>
        </row>
        <row r="315">
          <cell r="A315" t="str">
            <v>choroby slizníc ústnej dutiny - Amb</v>
          </cell>
          <cell r="B315" t="str">
            <v>2347</v>
          </cell>
          <cell r="D315" t="str">
            <v>individuálna rehabilitácia - Odd</v>
          </cell>
        </row>
        <row r="316">
          <cell r="A316" t="str">
            <v>implantológia - Amb</v>
          </cell>
          <cell r="B316" t="str">
            <v>2348</v>
          </cell>
          <cell r="D316" t="str">
            <v>individuálna rehabilitácia - Prac</v>
          </cell>
        </row>
        <row r="317">
          <cell r="A317" t="str">
            <v>infektológia - Amb</v>
          </cell>
          <cell r="B317" t="str">
            <v>2002</v>
          </cell>
          <cell r="D317" t="str">
            <v>iné odborné zameranie - Nemed</v>
          </cell>
        </row>
        <row r="318">
          <cell r="A318" t="str">
            <v>intervenčná ultrasonografia v urológii - Amb</v>
          </cell>
          <cell r="B318" t="str">
            <v>2594</v>
          </cell>
          <cell r="D318" t="str">
            <v>infektológia - Amb</v>
          </cell>
        </row>
        <row r="319">
          <cell r="A319" t="str">
            <v>kalmetizácia - Amb</v>
          </cell>
          <cell r="B319" t="str">
            <v>2561</v>
          </cell>
          <cell r="D319" t="str">
            <v>infektológia - AmbCP</v>
          </cell>
        </row>
        <row r="320">
          <cell r="A320" t="str">
            <v>kardiochirurgia - Amb</v>
          </cell>
          <cell r="B320" t="str">
            <v>2069</v>
          </cell>
          <cell r="D320" t="str">
            <v>infektológia - JZS</v>
          </cell>
        </row>
        <row r="321">
          <cell r="A321" t="str">
            <v>kardiológia - Amb</v>
          </cell>
          <cell r="B321" t="str">
            <v>2049</v>
          </cell>
          <cell r="D321" t="str">
            <v>infektológia - Odd</v>
          </cell>
        </row>
        <row r="322">
          <cell r="A322" t="str">
            <v>klinická biochémia - Amb</v>
          </cell>
          <cell r="B322" t="str">
            <v>2024</v>
          </cell>
          <cell r="D322" t="str">
            <v>infektológia - Prac</v>
          </cell>
        </row>
        <row r="323">
          <cell r="A323" t="str">
            <v>klinická farmakológia - Amb</v>
          </cell>
          <cell r="B323" t="str">
            <v>2065</v>
          </cell>
          <cell r="D323" t="str">
            <v>infektológia - Stac</v>
          </cell>
        </row>
        <row r="324">
          <cell r="A324" t="str">
            <v>klinická fyzika - Amb</v>
          </cell>
          <cell r="B324" t="str">
            <v>2146</v>
          </cell>
          <cell r="D324" t="str">
            <v>informatika-výpočtové stradisko - Nemed</v>
          </cell>
        </row>
        <row r="325">
          <cell r="A325" t="str">
            <v>klinická imunológia a alergológia - Amb</v>
          </cell>
          <cell r="B325" t="str">
            <v>2040</v>
          </cell>
          <cell r="D325" t="str">
            <v>inhalačná liečba - Odd</v>
          </cell>
        </row>
        <row r="326">
          <cell r="A326" t="str">
            <v>klinická logopédia - Amb</v>
          </cell>
          <cell r="B326" t="str">
            <v>2141</v>
          </cell>
          <cell r="D326" t="str">
            <v>inhalačná liečba - Prac</v>
          </cell>
        </row>
        <row r="327">
          <cell r="A327" t="str">
            <v>klinická mikrobiológia - Amb</v>
          </cell>
          <cell r="B327" t="str">
            <v>2034</v>
          </cell>
          <cell r="D327" t="str">
            <v>intervenčná rádiológia - Prac</v>
          </cell>
        </row>
        <row r="328">
          <cell r="A328" t="str">
            <v>klinická onkológia - Amb</v>
          </cell>
          <cell r="B328" t="str">
            <v>2019</v>
          </cell>
          <cell r="D328" t="str">
            <v>intervenčná rádiológia - SVLZ</v>
          </cell>
        </row>
        <row r="329">
          <cell r="A329" t="str">
            <v>klinická psychológia - Amb</v>
          </cell>
          <cell r="B329" t="str">
            <v>2144</v>
          </cell>
          <cell r="D329" t="str">
            <v>intervenčná ultrasonografia v urológii - Amb</v>
          </cell>
        </row>
        <row r="330">
          <cell r="A330" t="str">
            <v>klinické pracovné lekárstvo a klinická toxikológia - Amb</v>
          </cell>
          <cell r="B330" t="str">
            <v>2306</v>
          </cell>
          <cell r="D330" t="str">
            <v>intervenčná ultrasonografia v urológii - JZS</v>
          </cell>
        </row>
        <row r="331">
          <cell r="A331" t="str">
            <v>korektívna dermatológia - Amb</v>
          </cell>
          <cell r="B331" t="str">
            <v>2072</v>
          </cell>
          <cell r="D331" t="str">
            <v>intervenčná ultrasonografia v urológii - Prac</v>
          </cell>
        </row>
        <row r="332">
          <cell r="A332" t="str">
            <v>laboratórna medicína - Amb</v>
          </cell>
          <cell r="B332" t="str">
            <v>2225</v>
          </cell>
          <cell r="D332" t="str">
            <v>intervenčná ultrasonografia v urológii - SVLZ</v>
          </cell>
        </row>
        <row r="333">
          <cell r="A333" t="str">
            <v>lekárska genetika - Amb</v>
          </cell>
          <cell r="B333" t="str">
            <v>2062</v>
          </cell>
          <cell r="D333" t="str">
            <v>invazívne a intervenčné diagnostické a terapeutické postupy - Prac</v>
          </cell>
        </row>
        <row r="334">
          <cell r="A334" t="str">
            <v>letecké lekárstvo - Amb</v>
          </cell>
          <cell r="B334" t="str">
            <v>2076</v>
          </cell>
          <cell r="D334" t="str">
            <v>invazívne a intervenčné diagnostické a terapeutické postupy - SVLZ</v>
          </cell>
        </row>
        <row r="335">
          <cell r="A335" t="str">
            <v>liečebná pedagogika - Amb</v>
          </cell>
          <cell r="B335" t="str">
            <v>2143</v>
          </cell>
          <cell r="D335" t="str">
            <v>JIRS-jednotka intenzívnej a resuscitačnej starostlivosti len pre deti a novorodencov - Odd</v>
          </cell>
        </row>
        <row r="336">
          <cell r="A336" t="str">
            <v>liečebná rehabilitácia a fyzioterapia porúch vybraných systémov - Amb</v>
          </cell>
          <cell r="B336" t="str">
            <v>2291</v>
          </cell>
          <cell r="D336" t="str">
            <v>JIRS-jednotka intenzívnej a resuscitačnej starostlivosti len pre deti a novorodencov - Prac</v>
          </cell>
        </row>
        <row r="337">
          <cell r="A337" t="str">
            <v>LSPP stomatologická pre deti a dorast - Amb</v>
          </cell>
          <cell r="B337" t="str">
            <v>2217</v>
          </cell>
          <cell r="D337" t="str">
            <v>JIS - geriatrická - Odd</v>
          </cell>
        </row>
        <row r="338">
          <cell r="A338" t="str">
            <v>LSPP stomatologická pre dospelých - Amb</v>
          </cell>
          <cell r="B338" t="str">
            <v>2178</v>
          </cell>
          <cell r="D338" t="str">
            <v>JIS - geriatrická - Prac</v>
          </cell>
        </row>
        <row r="339">
          <cell r="A339" t="str">
            <v>LSPP všeobecná ambulantná starostlivosť pre deti a dorast - ambulantná - Amb</v>
          </cell>
          <cell r="B339" t="str">
            <v>2176</v>
          </cell>
          <cell r="D339" t="str">
            <v>JIS centrálna - Prac</v>
          </cell>
        </row>
        <row r="340">
          <cell r="A340" t="str">
            <v>LSPP všeobecná ambulantná starostlivosť pre deti a dorast - výjazdová - Amb</v>
          </cell>
          <cell r="B340" t="str">
            <v>2177</v>
          </cell>
          <cell r="D340" t="str">
            <v>JIS cievnej chirurgie - Odd</v>
          </cell>
        </row>
        <row r="341">
          <cell r="A341" t="str">
            <v>LSPP všeobecná ambulantná starostlivosť pre dospelých - ambulantná - Amb</v>
          </cell>
          <cell r="B341" t="str">
            <v>2174</v>
          </cell>
          <cell r="D341" t="str">
            <v>JIS cievnej chirurgie - Prac</v>
          </cell>
        </row>
        <row r="342">
          <cell r="A342" t="str">
            <v>LSPP všeobecná ambulantná starostlivosť pre dospelých - výjazdová - Amb</v>
          </cell>
          <cell r="B342" t="str">
            <v>2175</v>
          </cell>
          <cell r="D342" t="str">
            <v>JIS gynekologická - Odd</v>
          </cell>
        </row>
        <row r="343">
          <cell r="A343" t="str">
            <v>mamológia - Amb</v>
          </cell>
          <cell r="B343" t="str">
            <v>2271</v>
          </cell>
          <cell r="D343" t="str">
            <v>JIS gynekologická - Prac</v>
          </cell>
        </row>
        <row r="344">
          <cell r="A344" t="str">
            <v>materno-fetálna medicína - Amb</v>
          </cell>
          <cell r="B344" t="str">
            <v>2130</v>
          </cell>
          <cell r="D344" t="str">
            <v>JIS hematologická - Odd</v>
          </cell>
        </row>
        <row r="345">
          <cell r="A345" t="str">
            <v>maxilofaciálna chirurgia - Amb</v>
          </cell>
          <cell r="B345" t="str">
            <v>2070</v>
          </cell>
          <cell r="D345" t="str">
            <v>JIS hematologická - Prac</v>
          </cell>
        </row>
        <row r="346">
          <cell r="A346" t="str">
            <v>medicína drogových závislostí - Amb</v>
          </cell>
          <cell r="B346" t="str">
            <v>2073</v>
          </cell>
          <cell r="D346" t="e">
            <v>#N/A</v>
          </cell>
        </row>
        <row r="347">
          <cell r="A347" t="str">
            <v>medicínska informatika a bioštatistika - Amb</v>
          </cell>
          <cell r="B347" t="str">
            <v>2061</v>
          </cell>
          <cell r="D347" t="str">
            <v>JIS hrudníková chirurgia - Prac</v>
          </cell>
        </row>
        <row r="348">
          <cell r="A348" t="str">
            <v>mikrochirurgia oka - Amb</v>
          </cell>
          <cell r="B348" t="str">
            <v>2215</v>
          </cell>
          <cell r="D348" t="str">
            <v>JIS chirurgická - Odd</v>
          </cell>
        </row>
        <row r="349">
          <cell r="A349" t="str">
            <v>mobilný hospic - Amb</v>
          </cell>
          <cell r="B349" t="str">
            <v>2630</v>
          </cell>
          <cell r="D349" t="str">
            <v>JIS chirurgická - Prac</v>
          </cell>
        </row>
        <row r="350">
          <cell r="A350" t="str">
            <v>mukogingvinálna chirurgia - Amb</v>
          </cell>
          <cell r="B350" t="str">
            <v>2358</v>
          </cell>
          <cell r="D350" t="str">
            <v>JIS infekčná - Odd</v>
          </cell>
        </row>
        <row r="351">
          <cell r="A351" t="str">
            <v>nefrológia - Amb</v>
          </cell>
          <cell r="B351" t="str">
            <v>2063</v>
          </cell>
          <cell r="D351" t="str">
            <v>JIS infekčná - Prac</v>
          </cell>
        </row>
        <row r="352">
          <cell r="A352" t="str">
            <v>nemocničná krvná banka - Amb</v>
          </cell>
          <cell r="B352" t="str">
            <v>2218</v>
          </cell>
          <cell r="D352" t="str">
            <v>JIS kardiochirurgická - Prac</v>
          </cell>
        </row>
        <row r="353">
          <cell r="A353" t="str">
            <v>neonatológia - Amb</v>
          </cell>
          <cell r="B353" t="str">
            <v>2051</v>
          </cell>
          <cell r="D353" t="str">
            <v>JIS kardiologická - Odd</v>
          </cell>
        </row>
        <row r="354">
          <cell r="A354" t="str">
            <v>nerozlíšené náklady ambulancií - Amb</v>
          </cell>
          <cell r="B354" t="str">
            <v>2978</v>
          </cell>
          <cell r="D354" t="str">
            <v>JIS kardiologická - Prac</v>
          </cell>
        </row>
        <row r="355">
          <cell r="A355" t="str">
            <v>neurochirurgia - Amb</v>
          </cell>
          <cell r="B355" t="str">
            <v>2037</v>
          </cell>
          <cell r="D355" t="str">
            <v>JIS maxilofaciálna chirurgia - Odd</v>
          </cell>
        </row>
        <row r="356">
          <cell r="A356" t="str">
            <v>neurológia - Amb</v>
          </cell>
          <cell r="B356" t="str">
            <v>2004</v>
          </cell>
          <cell r="D356" t="str">
            <v>JIS maxilofaciálna chirurgia - Prac</v>
          </cell>
        </row>
        <row r="357">
          <cell r="A357" t="str">
            <v>neuropsychiatria - Amb</v>
          </cell>
          <cell r="B357" t="str">
            <v>2223</v>
          </cell>
          <cell r="D357" t="str">
            <v>JIS metabolická - Odd</v>
          </cell>
        </row>
        <row r="358">
          <cell r="A358" t="str">
            <v>nukleárna medicína - Amb</v>
          </cell>
          <cell r="B358" t="str">
            <v>2047</v>
          </cell>
          <cell r="D358" t="str">
            <v>JIS metabolická - Prac</v>
          </cell>
        </row>
        <row r="359">
          <cell r="A359" t="str">
            <v>oftalmológia - Amb</v>
          </cell>
          <cell r="B359" t="str">
            <v>2015</v>
          </cell>
          <cell r="D359" t="str">
            <v>JIS neurochirurgická - Odd</v>
          </cell>
        </row>
        <row r="360">
          <cell r="A360" t="str">
            <v>ochrana zdravia pred ionizujúcim žiarením - Amb</v>
          </cell>
          <cell r="B360" t="str">
            <v>2102</v>
          </cell>
          <cell r="D360" t="str">
            <v>JIS neurochirurgická - Prac</v>
          </cell>
        </row>
        <row r="361">
          <cell r="A361" t="str">
            <v>onkológia v gynekológii - Amb</v>
          </cell>
          <cell r="B361" t="str">
            <v>2229</v>
          </cell>
          <cell r="D361" t="str">
            <v>JIS neurologická - Odd</v>
          </cell>
        </row>
        <row r="362">
          <cell r="A362" t="str">
            <v>onkológia v chirurgii - Amb</v>
          </cell>
          <cell r="B362" t="str">
            <v>2319</v>
          </cell>
          <cell r="D362" t="str">
            <v>JIS neurologická - Prac</v>
          </cell>
        </row>
        <row r="363">
          <cell r="A363" t="str">
            <v>onkológia v otorinolaryngológii - Amb</v>
          </cell>
          <cell r="B363" t="str">
            <v>2079</v>
          </cell>
          <cell r="D363" t="str">
            <v>JIS onkologická - Odd</v>
          </cell>
        </row>
        <row r="364">
          <cell r="A364" t="str">
            <v>onkológia v urológii - Amb</v>
          </cell>
          <cell r="B364" t="str">
            <v>2322</v>
          </cell>
          <cell r="D364" t="str">
            <v>JIS onkologická - Prac</v>
          </cell>
        </row>
        <row r="365">
          <cell r="A365" t="str">
            <v>onkológia vo vnútornom lekárstve - Amb</v>
          </cell>
          <cell r="B365" t="str">
            <v>2350</v>
          </cell>
          <cell r="D365" t="str">
            <v>JIS ortopedická - Odd</v>
          </cell>
        </row>
        <row r="366">
          <cell r="A366" t="str">
            <v>organizácia vojenského zdravotníctva - Amb</v>
          </cell>
          <cell r="B366" t="str">
            <v>2490</v>
          </cell>
          <cell r="D366" t="str">
            <v>JIS ortopedická - Prac</v>
          </cell>
        </row>
        <row r="367">
          <cell r="A367" t="str">
            <v>ortopédia - Amb</v>
          </cell>
          <cell r="B367" t="str">
            <v>2011</v>
          </cell>
          <cell r="D367" t="str">
            <v>JIS otorinolaryngologická - Odd</v>
          </cell>
        </row>
        <row r="368">
          <cell r="A368" t="str">
            <v>ortopedická protetika - Amb</v>
          </cell>
          <cell r="B368" t="str">
            <v>2039</v>
          </cell>
          <cell r="D368" t="str">
            <v>JIS otorinolaryngologická - Prac</v>
          </cell>
        </row>
        <row r="369">
          <cell r="A369" t="str">
            <v>osteodenzitometria - Amb</v>
          </cell>
          <cell r="B369" t="str">
            <v>2232</v>
          </cell>
          <cell r="D369" t="str">
            <v>JIS pediatrická - Odd</v>
          </cell>
        </row>
        <row r="370">
          <cell r="A370" t="str">
            <v>otorinolaryngológia - Amb</v>
          </cell>
          <cell r="B370" t="str">
            <v>2014</v>
          </cell>
          <cell r="D370" t="str">
            <v>JIS pediatrická - Prac</v>
          </cell>
        </row>
        <row r="371">
          <cell r="A371" t="str">
            <v>paliatívna medicína - Amb</v>
          </cell>
          <cell r="B371" t="str">
            <v>2334</v>
          </cell>
          <cell r="D371" t="str">
            <v>JIS pneumológická a ftizeológická - Odd</v>
          </cell>
        </row>
        <row r="372">
          <cell r="A372" t="str">
            <v>parodontológia - Amb</v>
          </cell>
          <cell r="B372" t="str">
            <v>2054</v>
          </cell>
          <cell r="D372" t="str">
            <v>JIS pneumológická a ftizeológická - Prac</v>
          </cell>
        </row>
        <row r="373">
          <cell r="A373" t="str">
            <v>patologická anatómia - Amb</v>
          </cell>
          <cell r="B373" t="str">
            <v>2029</v>
          </cell>
          <cell r="D373" t="str">
            <v>JIS popáleninová - Odd</v>
          </cell>
        </row>
        <row r="374">
          <cell r="A374" t="str">
            <v>pediatria - Amb</v>
          </cell>
          <cell r="B374" t="str">
            <v>2007</v>
          </cell>
          <cell r="D374" t="str">
            <v>JIS popáleninová - Prac</v>
          </cell>
        </row>
        <row r="375">
          <cell r="A375" t="str">
            <v>pediatrická anestéziológia - Amb</v>
          </cell>
          <cell r="B375" t="str">
            <v>2323</v>
          </cell>
          <cell r="D375" t="str">
            <v>JIS spondylochirurgická - Odd</v>
          </cell>
        </row>
        <row r="376">
          <cell r="A376" t="str">
            <v>pediatrická endokrinológia - Amb</v>
          </cell>
          <cell r="B376" t="str">
            <v>2153</v>
          </cell>
          <cell r="D376" t="str">
            <v>JIS spondylochirurgická - Prac</v>
          </cell>
        </row>
        <row r="377">
          <cell r="A377" t="str">
            <v>pediatrická gastroenterológia, hepatológia a výživa - Amb</v>
          </cell>
          <cell r="B377" t="str">
            <v>2154</v>
          </cell>
          <cell r="D377" t="str">
            <v>JIS úrazová - Odd</v>
          </cell>
        </row>
        <row r="378">
          <cell r="A378" t="str">
            <v>pediatrická gynekológia - Amb</v>
          </cell>
          <cell r="B378" t="str">
            <v>2017</v>
          </cell>
          <cell r="D378" t="str">
            <v>JIS úrazová - Prac</v>
          </cell>
        </row>
        <row r="379">
          <cell r="A379" t="str">
            <v>pediatrická hematológia a onkológia - Amb</v>
          </cell>
          <cell r="B379" t="str">
            <v>2329</v>
          </cell>
          <cell r="D379" t="str">
            <v>JIS urologická - Odd</v>
          </cell>
        </row>
        <row r="380">
          <cell r="A380" t="str">
            <v>pediatrická imunológia a alergiológia - Amb</v>
          </cell>
          <cell r="B380" t="str">
            <v>2140</v>
          </cell>
          <cell r="D380" t="str">
            <v>JIS urologická - Prac</v>
          </cell>
        </row>
        <row r="381">
          <cell r="A381" t="str">
            <v>pediatrická infektológia - Amb</v>
          </cell>
          <cell r="B381" t="str">
            <v>2331</v>
          </cell>
          <cell r="D381" t="str">
            <v>JIS-jednotka intenzívnej starostlivosti, interná - Odd</v>
          </cell>
        </row>
        <row r="382">
          <cell r="A382" t="str">
            <v>pediatrická intenzívna medicína - Amb</v>
          </cell>
          <cell r="B382" t="str">
            <v>2332</v>
          </cell>
          <cell r="D382" t="str">
            <v>JIS-jednotka intenzívnej starostlivosti, interná - Prac</v>
          </cell>
        </row>
        <row r="383">
          <cell r="A383" t="str">
            <v>pediatrická kardiológia - Amb</v>
          </cell>
          <cell r="B383" t="str">
            <v>2155</v>
          </cell>
          <cell r="D383" t="str">
            <v>kalmetizácia - Amb</v>
          </cell>
        </row>
        <row r="384">
          <cell r="A384" t="str">
            <v>pediatrická nefrológia - Amb</v>
          </cell>
          <cell r="B384" t="str">
            <v>2163</v>
          </cell>
          <cell r="D384" t="str">
            <v>kalmetizácia - Prac</v>
          </cell>
        </row>
        <row r="385">
          <cell r="A385" t="str">
            <v>pediatrická neurológia - Amb</v>
          </cell>
          <cell r="B385" t="str">
            <v>2104</v>
          </cell>
          <cell r="D385" t="str">
            <v>kalmetizácia - SVLZ</v>
          </cell>
        </row>
        <row r="386">
          <cell r="A386" t="str">
            <v>pediatrická oftalmológia - Amb</v>
          </cell>
          <cell r="B386" t="str">
            <v>2336</v>
          </cell>
          <cell r="D386" t="str">
            <v>kardiochirurgia - Amb</v>
          </cell>
        </row>
        <row r="387">
          <cell r="A387" t="str">
            <v>pediatrická ortopédia - Amb</v>
          </cell>
          <cell r="B387" t="str">
            <v>2108</v>
          </cell>
          <cell r="D387" t="str">
            <v>kardiochirurgia - Odd</v>
          </cell>
        </row>
        <row r="388">
          <cell r="A388" t="str">
            <v>pediatrická otorinolaryngológia - Amb</v>
          </cell>
          <cell r="B388" t="str">
            <v>2114</v>
          </cell>
          <cell r="D388" t="str">
            <v>kardiochirurgia - Stac</v>
          </cell>
        </row>
        <row r="389">
          <cell r="A389" t="str">
            <v>pediatrická pneumológia a ftizeológia - Amb</v>
          </cell>
          <cell r="B389" t="str">
            <v>2156</v>
          </cell>
          <cell r="D389" t="str">
            <v>kardiológia - Amb</v>
          </cell>
        </row>
        <row r="390">
          <cell r="A390" t="str">
            <v>pediatrická reumatológia - Amb</v>
          </cell>
          <cell r="B390" t="str">
            <v>2145</v>
          </cell>
          <cell r="D390" t="str">
            <v>kardiológia - AmbCP</v>
          </cell>
        </row>
        <row r="391">
          <cell r="A391" t="str">
            <v>pediatrická urgentná medicína - Amb</v>
          </cell>
          <cell r="B391" t="str">
            <v>2341</v>
          </cell>
          <cell r="D391" t="str">
            <v>kardiológia - Odd</v>
          </cell>
        </row>
        <row r="392">
          <cell r="A392" t="str">
            <v>pediatrická urológia - Amb</v>
          </cell>
          <cell r="B392" t="str">
            <v>2109</v>
          </cell>
          <cell r="D392" t="str">
            <v>kardiológia - Prac</v>
          </cell>
        </row>
        <row r="393">
          <cell r="A393" t="str">
            <v>plánované rodičovstvo a antikoncepcia - Amb</v>
          </cell>
          <cell r="B393" t="str">
            <v>2570</v>
          </cell>
          <cell r="D393" t="str">
            <v>kardiológia - Stac</v>
          </cell>
        </row>
        <row r="394">
          <cell r="A394" t="str">
            <v>plastická chirurgia - Amb</v>
          </cell>
          <cell r="B394" t="str">
            <v>2038</v>
          </cell>
          <cell r="D394" t="str">
            <v>kardiológia - SVLZ</v>
          </cell>
        </row>
        <row r="395">
          <cell r="A395" t="str">
            <v>pneumológia a ftizeológia - Amb</v>
          </cell>
          <cell r="B395" t="str">
            <v>2003</v>
          </cell>
          <cell r="D395" t="str">
            <v>kardiologické vyšetrovacie metódy - Prac</v>
          </cell>
        </row>
        <row r="396">
          <cell r="A396" t="str">
            <v>podávanie podkožných plynových injekcií - Amb</v>
          </cell>
          <cell r="B396" t="str">
            <v>2776</v>
          </cell>
          <cell r="D396" t="str">
            <v>kardiologické vyšetrovacie metódy - SVLZ</v>
          </cell>
        </row>
        <row r="397">
          <cell r="A397" t="str">
            <v>popáleninové - Amb</v>
          </cell>
          <cell r="B397" t="str">
            <v>2191</v>
          </cell>
          <cell r="D397" t="str">
            <v>klinická biochémia - Amb</v>
          </cell>
        </row>
        <row r="398">
          <cell r="A398" t="str">
            <v>posudkové lekárstvo - Amb</v>
          </cell>
          <cell r="B398" t="str">
            <v>2100</v>
          </cell>
          <cell r="D398" t="str">
            <v>klinická biochémia - AmbCP</v>
          </cell>
        </row>
        <row r="399">
          <cell r="A399" t="str">
            <v>pôrodná asistencia - Amb</v>
          </cell>
          <cell r="B399" t="str">
            <v>2806</v>
          </cell>
          <cell r="D399" t="str">
            <v>klinická biochémia - Odd</v>
          </cell>
        </row>
        <row r="400">
          <cell r="A400" t="str">
            <v>pracovné lekárstvo - Amb</v>
          </cell>
          <cell r="B400" t="str">
            <v>2006</v>
          </cell>
          <cell r="D400" t="str">
            <v>klinická biochémia - Prac</v>
          </cell>
        </row>
        <row r="401">
          <cell r="A401" t="str">
            <v>preprava biologického materiálu - Amb</v>
          </cell>
          <cell r="B401" t="str">
            <v>2650</v>
          </cell>
          <cell r="D401" t="str">
            <v>klinická biochémia - SVLZ</v>
          </cell>
        </row>
        <row r="402">
          <cell r="A402" t="str">
            <v>preventívne pracovné lekárstvo a toxikológia - Amb</v>
          </cell>
          <cell r="B402" t="str">
            <v>2366</v>
          </cell>
          <cell r="D402" t="str">
            <v>klinická farmakológia - Amb</v>
          </cell>
        </row>
        <row r="403">
          <cell r="A403" t="str">
            <v>psychiatria - Amb</v>
          </cell>
          <cell r="B403" t="str">
            <v>2005</v>
          </cell>
          <cell r="D403" t="str">
            <v>klinická farmakológia - Odd</v>
          </cell>
        </row>
        <row r="404">
          <cell r="A404" t="str">
            <v>psychiatrická sexuológia - Amb</v>
          </cell>
          <cell r="B404" t="str">
            <v>2367</v>
          </cell>
          <cell r="D404" t="str">
            <v>klinická farmakológia - Prac</v>
          </cell>
        </row>
        <row r="405">
          <cell r="A405" t="str">
            <v>psychofyzická príprava na pôrod - Amb</v>
          </cell>
          <cell r="B405" t="str">
            <v>2571</v>
          </cell>
          <cell r="D405" t="str">
            <v>klinická farmakológia - SVLZ</v>
          </cell>
        </row>
        <row r="406">
          <cell r="A406" t="str">
            <v>psychosomatická a behaviorálna medicína - Amb</v>
          </cell>
          <cell r="B406" t="str">
            <v>2231</v>
          </cell>
          <cell r="D406" t="str">
            <v>klinická fyzika - Amb</v>
          </cell>
        </row>
        <row r="407">
          <cell r="A407" t="str">
            <v>psychoterapia - Amb</v>
          </cell>
          <cell r="B407" t="str">
            <v>2241</v>
          </cell>
          <cell r="D407" t="str">
            <v>klinická fyzika - Prac</v>
          </cell>
        </row>
        <row r="408">
          <cell r="A408" t="str">
            <v>radiačná onkológia - Amb</v>
          </cell>
          <cell r="B408" t="str">
            <v>2043</v>
          </cell>
          <cell r="D408" t="str">
            <v>klinická fyzika - SVLZ</v>
          </cell>
        </row>
        <row r="409">
          <cell r="A409" t="str">
            <v>rádiológia - Amb</v>
          </cell>
          <cell r="B409" t="str">
            <v>2023</v>
          </cell>
          <cell r="D409" t="str">
            <v>klinická hematológia - Odd</v>
          </cell>
        </row>
        <row r="410">
          <cell r="A410" t="str">
            <v>rehabilitácia v detskom veku - Amb</v>
          </cell>
          <cell r="B410" t="str">
            <v>2335</v>
          </cell>
          <cell r="D410" t="str">
            <v>klinická imunológia a alergológia - Amb</v>
          </cell>
        </row>
        <row r="411">
          <cell r="A411" t="str">
            <v>reprodukčná medicína - Amb</v>
          </cell>
          <cell r="B411" t="str">
            <v>2289</v>
          </cell>
          <cell r="D411" t="str">
            <v>klinická imunológia a alergológia - Odd</v>
          </cell>
        </row>
        <row r="412">
          <cell r="A412" t="str">
            <v>reumatológia - Amb</v>
          </cell>
          <cell r="B412" t="str">
            <v>2045</v>
          </cell>
          <cell r="D412" t="str">
            <v>klinická imunológia a alergológia - Prac</v>
          </cell>
        </row>
        <row r="413">
          <cell r="A413" t="str">
            <v>revízne lekárstvo - Amb</v>
          </cell>
          <cell r="B413" t="str">
            <v>2356</v>
          </cell>
          <cell r="D413" t="str">
            <v>klinická imunológia a alergológia - Stac</v>
          </cell>
        </row>
        <row r="414">
          <cell r="A414" t="str">
            <v>rýchla lekárska pomoc - Amb</v>
          </cell>
          <cell r="B414" t="str">
            <v>2179</v>
          </cell>
          <cell r="D414" t="str">
            <v>klinická imunológia a alergológia - SVLZ</v>
          </cell>
        </row>
        <row r="415">
          <cell r="A415" t="str">
            <v>rýchla lekárska pomoc s vybavením mobilnej intenzívnej jednotky - Amb</v>
          </cell>
          <cell r="B415" t="str">
            <v>2238</v>
          </cell>
          <cell r="D415" t="str">
            <v>klinická logopédia - Amb</v>
          </cell>
        </row>
        <row r="416">
          <cell r="A416" t="str">
            <v>rýchla zdravotná pomoc - Amb</v>
          </cell>
          <cell r="B416" t="str">
            <v>2180</v>
          </cell>
          <cell r="D416" t="str">
            <v>klinická logopédia - Prac</v>
          </cell>
        </row>
        <row r="417">
          <cell r="A417" t="str">
            <v>služby zdravia pri práci - Amb</v>
          </cell>
          <cell r="B417" t="str">
            <v>2377</v>
          </cell>
          <cell r="D417" t="str">
            <v>klinická logopédia - Stac</v>
          </cell>
        </row>
        <row r="418">
          <cell r="A418" t="str">
            <v>sociálna práca v zdravotníctve - Amb</v>
          </cell>
          <cell r="B418" t="str">
            <v>2283</v>
          </cell>
          <cell r="D418" t="str">
            <v>klinická mikrobiológia - Amb</v>
          </cell>
        </row>
        <row r="419">
          <cell r="A419" t="str">
            <v>spondylochirurgia - Amb</v>
          </cell>
          <cell r="B419" t="str">
            <v>2599</v>
          </cell>
          <cell r="D419" t="str">
            <v>klinická mikrobiológia - Odd</v>
          </cell>
        </row>
        <row r="420">
          <cell r="A420" t="str">
            <v>stomatológia - Amb</v>
          </cell>
          <cell r="B420" t="str">
            <v>2016</v>
          </cell>
          <cell r="D420" t="str">
            <v>klinická mikrobiológia - Prac</v>
          </cell>
        </row>
        <row r="421">
          <cell r="A421" t="str">
            <v>stomatologická protetika - Amb</v>
          </cell>
          <cell r="B421" t="str">
            <v>2055</v>
          </cell>
          <cell r="D421" t="str">
            <v>klinická mikrobiológia - SVLZ</v>
          </cell>
        </row>
        <row r="422">
          <cell r="A422" t="str">
            <v>súdne lekárstvo - Amb</v>
          </cell>
          <cell r="B422" t="str">
            <v>2028</v>
          </cell>
          <cell r="D422" t="str">
            <v>klinická onkológia - Amb</v>
          </cell>
        </row>
        <row r="423">
          <cell r="A423" t="str">
            <v>špeciálna pedagogika - Amb</v>
          </cell>
          <cell r="B423" t="str">
            <v>2142</v>
          </cell>
          <cell r="D423" t="str">
            <v>klinická onkológia - AmbCP</v>
          </cell>
        </row>
        <row r="424">
          <cell r="A424" t="str">
            <v>technológia rádiofarmák - Amb</v>
          </cell>
          <cell r="B424" t="str">
            <v>2122</v>
          </cell>
          <cell r="D424" t="str">
            <v>klinická onkológia - Odd</v>
          </cell>
        </row>
        <row r="425">
          <cell r="A425" t="str">
            <v>telovýchovné lekárstvo - Amb</v>
          </cell>
          <cell r="B425" t="str">
            <v>2026</v>
          </cell>
          <cell r="D425" t="str">
            <v>klinická onkológia - Prac</v>
          </cell>
        </row>
        <row r="426">
          <cell r="A426" t="str">
            <v>transplantačné - Amb</v>
          </cell>
          <cell r="B426" t="str">
            <v>2207</v>
          </cell>
          <cell r="D426" t="str">
            <v>klinická onkológia - Stac</v>
          </cell>
        </row>
        <row r="427">
          <cell r="A427" t="str">
            <v>tropická medicína - Amb</v>
          </cell>
          <cell r="B427" t="str">
            <v>2226</v>
          </cell>
          <cell r="D427" t="str">
            <v>klinická psychofyziológia (neurofeedback a biofeedback) - Prac</v>
          </cell>
        </row>
        <row r="428">
          <cell r="A428" t="str">
            <v>ultrazvuk v gynekológii a pôrodníctve - Amb</v>
          </cell>
          <cell r="B428" t="str">
            <v>2247</v>
          </cell>
          <cell r="D428" t="str">
            <v>klinická psychológia - Amb</v>
          </cell>
        </row>
        <row r="429">
          <cell r="A429" t="str">
            <v>úrazová chirurgia - Amb</v>
          </cell>
          <cell r="B429" t="str">
            <v>2013</v>
          </cell>
          <cell r="D429" t="str">
            <v>klinická psychológia - Odd</v>
          </cell>
        </row>
        <row r="430">
          <cell r="A430" t="str">
            <v>urgentná medicína - Amb</v>
          </cell>
          <cell r="B430" t="str">
            <v>2032</v>
          </cell>
          <cell r="D430" t="str">
            <v>klinická psychológia - Prac</v>
          </cell>
        </row>
        <row r="431">
          <cell r="A431" t="str">
            <v>urológia - Amb</v>
          </cell>
          <cell r="B431" t="str">
            <v>2012</v>
          </cell>
          <cell r="D431" t="str">
            <v>klinická psychológia - Stac</v>
          </cell>
        </row>
        <row r="432">
          <cell r="A432" t="str">
            <v>verejné zdravotníctvo - Amb</v>
          </cell>
          <cell r="B432" t="str">
            <v>2227</v>
          </cell>
          <cell r="D432" t="str">
            <v>klinické pracovné lekárstvo a klinická toxikológia - Amb</v>
          </cell>
        </row>
        <row r="433">
          <cell r="A433" t="str">
            <v>vnútorné lekárstvo - Amb</v>
          </cell>
          <cell r="B433" t="str">
            <v>2001</v>
          </cell>
          <cell r="D433" t="str">
            <v>klinické pracovné lekárstvo a klinická toxikológia - Odd</v>
          </cell>
        </row>
        <row r="434">
          <cell r="A434" t="str">
            <v>vrtuľníková záchranná zdravotná služba - Amb</v>
          </cell>
          <cell r="B434" t="str">
            <v>2181</v>
          </cell>
          <cell r="D434" t="str">
            <v>klinické pracovné lekárstvo a klinická toxikológia - Prac</v>
          </cell>
        </row>
        <row r="435">
          <cell r="A435" t="str">
            <v>všeobecná starostlivosť o deti a dorast - Amb</v>
          </cell>
          <cell r="B435" t="str">
            <v>2008</v>
          </cell>
          <cell r="D435" t="str">
            <v>klinické pracovné lekárstvo a klinická toxikológia - SVLZ</v>
          </cell>
        </row>
        <row r="436">
          <cell r="A436" t="str">
            <v>všeobecné lekárstvo - Amb</v>
          </cell>
          <cell r="B436" t="str">
            <v>2020</v>
          </cell>
          <cell r="D436" t="str">
            <v>klinické skúšanie liekov - Prac</v>
          </cell>
        </row>
        <row r="437">
          <cell r="A437" t="str">
            <v>zdravie pri práci - Amb</v>
          </cell>
          <cell r="B437" t="str">
            <v>2298</v>
          </cell>
          <cell r="D437" t="str">
            <v>klinické skúšanie liekov - SVLZ</v>
          </cell>
        </row>
        <row r="438">
          <cell r="A438" t="str">
            <v>zdravotnícka ekológia - Amb</v>
          </cell>
          <cell r="B438" t="str">
            <v>2353</v>
          </cell>
          <cell r="D438" t="str">
            <v>kontrola - Nemed</v>
          </cell>
        </row>
        <row r="439">
          <cell r="A439" t="str">
            <v>zdravotnícke pomôcky - Amb</v>
          </cell>
          <cell r="B439" t="str">
            <v>2134</v>
          </cell>
          <cell r="D439" t="str">
            <v>korektívna dermatológia - Amb</v>
          </cell>
        </row>
        <row r="440">
          <cell r="A440" t="str">
            <v>zubná technika - Amb</v>
          </cell>
          <cell r="B440" t="str">
            <v>2170</v>
          </cell>
          <cell r="D440" t="str">
            <v>korektívna dermatológia - Prac</v>
          </cell>
        </row>
        <row r="441">
          <cell r="A441" t="str">
            <v>abdominálna ultrasonografia u dospelých - Prac</v>
          </cell>
          <cell r="B441" t="str">
            <v>3303</v>
          </cell>
          <cell r="D441" t="str">
            <v>kožná banka - Prac</v>
          </cell>
        </row>
        <row r="442">
          <cell r="A442" t="str">
            <v>afaziológia - Prac</v>
          </cell>
          <cell r="B442" t="str">
            <v>3577</v>
          </cell>
          <cell r="D442" t="str">
            <v>kultúrne zložky - Nemed</v>
          </cell>
        </row>
        <row r="443">
          <cell r="A443" t="str">
            <v>agentúra domácej ošetrovateľskej starostlivosti - Prac</v>
          </cell>
          <cell r="B443" t="str">
            <v>3610</v>
          </cell>
          <cell r="D443" t="str">
            <v>laboratórna medicína - Amb</v>
          </cell>
        </row>
        <row r="444">
          <cell r="A444" t="str">
            <v>akupunktúra - Prac</v>
          </cell>
          <cell r="B444" t="str">
            <v>3299</v>
          </cell>
          <cell r="D444" t="str">
            <v>laboratórna medicína - Odd</v>
          </cell>
        </row>
        <row r="445">
          <cell r="A445" t="str">
            <v>anestéziológia a intenzívna medicína - Prac</v>
          </cell>
          <cell r="B445" t="str">
            <v>3025</v>
          </cell>
          <cell r="D445" t="str">
            <v>laboratórna medicína - Prac</v>
          </cell>
        </row>
        <row r="446">
          <cell r="A446" t="str">
            <v>angiológia - Prac</v>
          </cell>
          <cell r="B446" t="str">
            <v>3056</v>
          </cell>
          <cell r="D446" t="str">
            <v>laboratórna medicína - SVLZ</v>
          </cell>
        </row>
        <row r="447">
          <cell r="A447" t="str">
            <v>arytmia a koronárna jednotka - Prac</v>
          </cell>
          <cell r="B447" t="str">
            <v>3278</v>
          </cell>
          <cell r="D447" t="str">
            <v>laboratórne a diagnostické metódy v klinickej imunológii a alergológii - SVLZ</v>
          </cell>
        </row>
        <row r="448">
          <cell r="A448" t="str">
            <v>audiológia - Prac</v>
          </cell>
          <cell r="B448" t="str">
            <v>3075</v>
          </cell>
          <cell r="D448" t="str">
            <v>laboratórne metódy v toxikológii liekov a xenobiotík - SVLZ</v>
          </cell>
        </row>
        <row r="449">
          <cell r="A449" t="str">
            <v>audiometria - Prac</v>
          </cell>
          <cell r="B449" t="str">
            <v>3557</v>
          </cell>
          <cell r="D449" t="str">
            <v>lekárenstvo - Prac</v>
          </cell>
        </row>
        <row r="450">
          <cell r="A450" t="str">
            <v>audioprotetika - Prac</v>
          </cell>
          <cell r="B450" t="str">
            <v>3584</v>
          </cell>
          <cell r="D450" t="str">
            <v>lekárska genetika - Amb</v>
          </cell>
        </row>
        <row r="451">
          <cell r="A451" t="str">
            <v>biomedicínsky výskum - všeobecne - Prac</v>
          </cell>
          <cell r="B451" t="str">
            <v>3700</v>
          </cell>
          <cell r="D451" t="str">
            <v>lekárska genetika - Odd</v>
          </cell>
        </row>
        <row r="452">
          <cell r="A452" t="str">
            <v>centrálna sterilizácia - Prac</v>
          </cell>
          <cell r="B452" t="str">
            <v>3186</v>
          </cell>
          <cell r="D452" t="str">
            <v>lekárska genetika - Prac</v>
          </cell>
        </row>
        <row r="453">
          <cell r="A453" t="str">
            <v>centrálne operačné sály - Prac</v>
          </cell>
          <cell r="B453" t="str">
            <v>3185</v>
          </cell>
          <cell r="D453" t="str">
            <v>lekárska genetika - SVLZ</v>
          </cell>
        </row>
        <row r="454">
          <cell r="A454" t="str">
            <v>centrálny príjem - Prac</v>
          </cell>
          <cell r="B454" t="str">
            <v>3184</v>
          </cell>
          <cell r="D454" t="str">
            <v>letecké lekárstvo - Amb</v>
          </cell>
        </row>
        <row r="455">
          <cell r="A455" t="str">
            <v>cystická fibróza - Prac</v>
          </cell>
          <cell r="B455" t="str">
            <v>3091</v>
          </cell>
          <cell r="D455" t="str">
            <v>letecké lekárstvo - Prac</v>
          </cell>
        </row>
        <row r="456">
          <cell r="A456" t="str">
            <v>čeľustná ortopédia - Prac</v>
          </cell>
          <cell r="B456" t="str">
            <v>3053</v>
          </cell>
          <cell r="D456" t="str">
            <v>letecké lekárstvo - Stac</v>
          </cell>
        </row>
        <row r="457">
          <cell r="A457" t="str">
            <v>dentoalveolárna chirurgia - Prac</v>
          </cell>
          <cell r="B457" t="str">
            <v>3345</v>
          </cell>
          <cell r="D457" t="str">
            <v>liečebná pedagogika - Amb</v>
          </cell>
        </row>
        <row r="458">
          <cell r="A458" t="str">
            <v>dermatovenerológia - Prac</v>
          </cell>
          <cell r="B458" t="str">
            <v>3018</v>
          </cell>
          <cell r="D458" t="str">
            <v>liečebná pedagogika - Prac</v>
          </cell>
        </row>
        <row r="459">
          <cell r="A459" t="str">
            <v>detská psychiatria - Prac</v>
          </cell>
          <cell r="B459" t="str">
            <v>3105</v>
          </cell>
          <cell r="D459" t="str">
            <v>liečebná pedagogika - Stac</v>
          </cell>
        </row>
        <row r="460">
          <cell r="A460" t="str">
            <v>detské zubné lekárstvo - Prac</v>
          </cell>
          <cell r="B460" t="str">
            <v>3115</v>
          </cell>
          <cell r="D460" t="str">
            <v>liečebná rehabilitácia a fyzioterapia porúch vybraných systémov - Amb</v>
          </cell>
        </row>
        <row r="461">
          <cell r="A461" t="str">
            <v>diabetická noha - Prac</v>
          </cell>
          <cell r="B461" t="str">
            <v>3204</v>
          </cell>
          <cell r="D461" t="str">
            <v>liečebná rehabilitácia a fyzioterapia porúch vybraných systémov - Prac</v>
          </cell>
        </row>
        <row r="462">
          <cell r="A462" t="str">
            <v>diabetológia, poruchy látkovej premeny a výživy - Prac</v>
          </cell>
          <cell r="B462" t="str">
            <v>3050</v>
          </cell>
          <cell r="D462" t="str">
            <v>liečebná rehabilitácia a fyzioterapia porúch vybraných systémov - Stac</v>
          </cell>
        </row>
        <row r="463">
          <cell r="A463" t="str">
            <v>diagnostická a intervenčná ezofagogastroduodenoskopia - Prac</v>
          </cell>
          <cell r="B463" t="str">
            <v>3585</v>
          </cell>
          <cell r="D463" t="str">
            <v>liečebná rehabilitácia a fyzioterapia porúch vybraných systémov - SVLZ</v>
          </cell>
        </row>
        <row r="464">
          <cell r="A464" t="str">
            <v>diagnostická a intervenčná kolonoskopia - Prac</v>
          </cell>
          <cell r="B464" t="str">
            <v>3586</v>
          </cell>
          <cell r="D464" t="str">
            <v>liečebná telesná výchova - Prac</v>
          </cell>
        </row>
        <row r="465">
          <cell r="A465" t="str">
            <v>diagnostika a liečba imunopatologických stavov v gynekológii - Prac</v>
          </cell>
          <cell r="B465" t="str">
            <v>3587</v>
          </cell>
          <cell r="D465" t="str">
            <v>liečebná telesná výchova - Stac</v>
          </cell>
        </row>
        <row r="466">
          <cell r="A466" t="str">
            <v>dialyzačné - Prac</v>
          </cell>
          <cell r="B466" t="str">
            <v>3208</v>
          </cell>
          <cell r="D466" t="str">
            <v>liečebná výživa  - kuchyňa - Nemed</v>
          </cell>
        </row>
        <row r="467">
          <cell r="A467" t="str">
            <v>digitálna substrakčná angiografia - DSA - Prac</v>
          </cell>
          <cell r="B467" t="str">
            <v>3574</v>
          </cell>
          <cell r="D467" t="str">
            <v>liečebná výživa - Odd</v>
          </cell>
        </row>
        <row r="468">
          <cell r="A468" t="str">
            <v>doliečovacie - Prac</v>
          </cell>
          <cell r="B468" t="str">
            <v>3192</v>
          </cell>
          <cell r="D468" t="str">
            <v>liečebná výživa - Prac</v>
          </cell>
        </row>
        <row r="469">
          <cell r="A469" t="str">
            <v>doprava poistencov - Prac</v>
          </cell>
          <cell r="B469" t="str">
            <v>3183</v>
          </cell>
          <cell r="D469" t="str">
            <v>liečebná výživa - SVLZ</v>
          </cell>
        </row>
        <row r="470">
          <cell r="A470" t="str">
            <v>dopravná psychológia - Prac</v>
          </cell>
          <cell r="B470" t="str">
            <v>3580</v>
          </cell>
          <cell r="D470" t="str">
            <v>LSPP stomatologická pre deti a dorast - Amb</v>
          </cell>
        </row>
        <row r="471">
          <cell r="A471" t="str">
            <v>drogové závislosti - Prac</v>
          </cell>
          <cell r="B471" t="str">
            <v>3578</v>
          </cell>
          <cell r="D471" t="str">
            <v>LSPP stomatologická pre deti a dorast - Prac</v>
          </cell>
        </row>
        <row r="472">
          <cell r="A472" t="str">
            <v>elektroliečba - Prac</v>
          </cell>
          <cell r="B472" t="str">
            <v>3772</v>
          </cell>
          <cell r="D472" t="str">
            <v>LSPP stomatologická pre deti a dorast - SVLZ</v>
          </cell>
        </row>
        <row r="473">
          <cell r="A473" t="str">
            <v>endoskopia respiračného systému - Prac</v>
          </cell>
          <cell r="B473" t="str">
            <v>3597</v>
          </cell>
          <cell r="D473" t="str">
            <v>LSPP stomatologická pre dospelých - Amb</v>
          </cell>
        </row>
        <row r="474">
          <cell r="A474" t="str">
            <v>endoskopická retrográdna cholangiopankreatikografia - Prac</v>
          </cell>
          <cell r="B474" t="str">
            <v>3588</v>
          </cell>
          <cell r="D474" t="str">
            <v>LSPP stomatologická pre dospelých - Prac</v>
          </cell>
        </row>
        <row r="475">
          <cell r="A475" t="str">
            <v>endoskopické vyšetrovacie metódy v jednotlivých odboroch - Prac</v>
          </cell>
          <cell r="B475" t="str">
            <v>3558</v>
          </cell>
          <cell r="D475" t="str">
            <v>LSPP všeobecná ambulantná starostlivosť pre deti a dorast - ambulantná - Amb</v>
          </cell>
        </row>
        <row r="476">
          <cell r="A476" t="str">
            <v>epidemiológia - Prac</v>
          </cell>
          <cell r="B476" t="str">
            <v>3059</v>
          </cell>
          <cell r="D476" t="str">
            <v>LSPP všeobecná ambulantná starostlivosť pre deti a dorast - ambulantná - Prac</v>
          </cell>
        </row>
        <row r="477">
          <cell r="A477" t="str">
            <v>ergoterapia - Prac</v>
          </cell>
          <cell r="B477" t="str">
            <v>3135</v>
          </cell>
          <cell r="D477" t="str">
            <v>LSPP všeobecná ambulantná starostlivosť pre deti a dorast - výjazdová - Amb</v>
          </cell>
        </row>
        <row r="478">
          <cell r="A478" t="str">
            <v>farmakológia a toxikológia liečiv - Prac</v>
          </cell>
          <cell r="B478" t="str">
            <v>3125</v>
          </cell>
          <cell r="D478" t="str">
            <v>LSPP všeobecná ambulantná starostlivosť pre deti a dorast - výjazdová - Prac</v>
          </cell>
        </row>
        <row r="479">
          <cell r="A479" t="str">
            <v>funkčná diagnostika - Prac</v>
          </cell>
          <cell r="B479" t="str">
            <v>3187</v>
          </cell>
          <cell r="D479" t="str">
            <v>LSPP všeobecná ambulantná starostlivosť pre dospelých - ambulantná - Amb</v>
          </cell>
        </row>
        <row r="480">
          <cell r="A480" t="str">
            <v>fyziatria, balneológia a liečebná rehabilitácia - Prac</v>
          </cell>
          <cell r="B480" t="str">
            <v>3027</v>
          </cell>
          <cell r="D480" t="str">
            <v>LSPP všeobecná ambulantná starostlivosť pre dospelých - ambulantná - Prac</v>
          </cell>
        </row>
        <row r="481">
          <cell r="A481" t="str">
            <v>gynekológia a pôrodníctvo - Prac</v>
          </cell>
          <cell r="B481" t="str">
            <v>3009</v>
          </cell>
          <cell r="D481" t="str">
            <v>LSPP všeobecná ambulantná starostlivosť pre dospelých - výjazdová - Amb</v>
          </cell>
        </row>
        <row r="482">
          <cell r="A482" t="str">
            <v>gynekologická sexuológia - Prac</v>
          </cell>
          <cell r="B482" t="str">
            <v>3067</v>
          </cell>
          <cell r="D482" t="str">
            <v>LSPP všeobecná ambulantná starostlivosť pre dospelých - výjazdová - Prac</v>
          </cell>
        </row>
        <row r="483">
          <cell r="A483" t="str">
            <v>gynekologická urológia - Prac</v>
          </cell>
          <cell r="B483" t="str">
            <v>3312</v>
          </cell>
          <cell r="D483" t="str">
            <v>magnetická rezonancia - Prac</v>
          </cell>
        </row>
        <row r="484">
          <cell r="A484" t="str">
            <v>hematológia a transfuziológia - Prac</v>
          </cell>
          <cell r="B484" t="str">
            <v>3031</v>
          </cell>
          <cell r="D484" t="str">
            <v>magnetická rezonancia - Stac</v>
          </cell>
        </row>
        <row r="485">
          <cell r="A485" t="str">
            <v>hepatológia - Prac</v>
          </cell>
          <cell r="B485" t="str">
            <v>3216</v>
          </cell>
          <cell r="D485" t="str">
            <v>magnetická rezonancia - SVLZ</v>
          </cell>
        </row>
        <row r="486">
          <cell r="A486" t="str">
            <v>hospic - Prac</v>
          </cell>
          <cell r="B486" t="str">
            <v>3620</v>
          </cell>
          <cell r="D486" t="str">
            <v>mamodiagnostika v gynekológii - Prac</v>
          </cell>
        </row>
        <row r="487">
          <cell r="A487" t="str">
            <v>hygiena detí a mládeže - Prac</v>
          </cell>
          <cell r="B487" t="str">
            <v>3052</v>
          </cell>
          <cell r="D487" t="str">
            <v>mamodiagnostika v gynekológii - SVLZ</v>
          </cell>
        </row>
        <row r="488">
          <cell r="A488" t="str">
            <v>hygiena výživy - Prac</v>
          </cell>
          <cell r="B488" t="str">
            <v>3058</v>
          </cell>
          <cell r="D488" t="str">
            <v>mamodiagnostika v rádiológii - Prac</v>
          </cell>
        </row>
        <row r="489">
          <cell r="A489" t="str">
            <v>hygiena životného prostredia - Prac</v>
          </cell>
          <cell r="B489" t="str">
            <v>3057</v>
          </cell>
          <cell r="D489" t="str">
            <v>mamodiagnostika v rádiológii - SVLZ</v>
          </cell>
        </row>
        <row r="490">
          <cell r="A490" t="str">
            <v>chemoterapia nádorov - Prac</v>
          </cell>
          <cell r="B490" t="str">
            <v>3591</v>
          </cell>
          <cell r="D490" t="str">
            <v>mamografia - Prac</v>
          </cell>
        </row>
        <row r="491">
          <cell r="A491" t="str">
            <v>chirurgia - Prac</v>
          </cell>
          <cell r="B491" t="str">
            <v>3010</v>
          </cell>
          <cell r="D491" t="str">
            <v>mamografia - SVLZ</v>
          </cell>
        </row>
        <row r="492">
          <cell r="A492" t="str">
            <v>chirurgia ruky - Prac</v>
          </cell>
          <cell r="B492" t="str">
            <v>3206</v>
          </cell>
          <cell r="D492" t="str">
            <v>mamológia - Amb</v>
          </cell>
        </row>
        <row r="493">
          <cell r="A493" t="str">
            <v>choroby slizníc ústnej dutiny - Prac</v>
          </cell>
          <cell r="B493" t="str">
            <v>3347</v>
          </cell>
          <cell r="D493" t="str">
            <v>mamológia - Odd</v>
          </cell>
        </row>
        <row r="494">
          <cell r="A494" t="str">
            <v>implantológia - Prac</v>
          </cell>
          <cell r="B494" t="str">
            <v>3348</v>
          </cell>
          <cell r="D494" t="str">
            <v>mamológia - Stac</v>
          </cell>
        </row>
        <row r="495">
          <cell r="A495" t="str">
            <v>individuálna rehabilitácia - Prac</v>
          </cell>
          <cell r="B495" t="str">
            <v>3778</v>
          </cell>
          <cell r="D495" t="str">
            <v>mamológia - SVLZ</v>
          </cell>
        </row>
        <row r="496">
          <cell r="A496" t="str">
            <v>infektológia - Prac</v>
          </cell>
          <cell r="B496" t="str">
            <v>3002</v>
          </cell>
          <cell r="D496" t="str">
            <v>manažment pre hospodársko-technické činnosti - Nemed</v>
          </cell>
        </row>
        <row r="497">
          <cell r="A497" t="str">
            <v>inhalačná liečba - Prac</v>
          </cell>
          <cell r="B497" t="str">
            <v>3774</v>
          </cell>
          <cell r="D497" t="str">
            <v>manažment pre liečebnú starostlivosť - Nemed</v>
          </cell>
        </row>
        <row r="498">
          <cell r="A498" t="str">
            <v>intervenčná rádiológia - Prac</v>
          </cell>
          <cell r="B498" t="str">
            <v>3593</v>
          </cell>
          <cell r="D498" t="str">
            <v>masér - Prac</v>
          </cell>
        </row>
        <row r="499">
          <cell r="A499" t="str">
            <v>intervenčná ultrasonografia v urológii - Prac</v>
          </cell>
          <cell r="B499" t="str">
            <v>3594</v>
          </cell>
          <cell r="D499" t="str">
            <v>materno-fetálna medicína - Amb</v>
          </cell>
        </row>
        <row r="500">
          <cell r="A500" t="str">
            <v>invazívne a intervenčné diagnostické a terapeutické postupy - Prac</v>
          </cell>
          <cell r="B500" t="str">
            <v>3560</v>
          </cell>
          <cell r="D500" t="str">
            <v>materno-fetálna medicína - Odd</v>
          </cell>
        </row>
        <row r="501">
          <cell r="A501" t="str">
            <v>JIRS-jednotka intenzívnej a resuscitačnej starostlivosti len pre deti a novorodencov - Prac</v>
          </cell>
          <cell r="B501" t="str">
            <v>3203</v>
          </cell>
          <cell r="D501" t="str">
            <v>materno-fetálna medicína - Prac</v>
          </cell>
        </row>
        <row r="502">
          <cell r="A502" t="str">
            <v>JIS - geriatrická - Prac</v>
          </cell>
          <cell r="B502" t="str">
            <v>3098</v>
          </cell>
          <cell r="D502" t="str">
            <v>materno-fetálna medicína - Stac</v>
          </cell>
        </row>
        <row r="503">
          <cell r="A503" t="str">
            <v>JIS centrálna - Prac</v>
          </cell>
          <cell r="B503" t="str">
            <v>3625</v>
          </cell>
          <cell r="D503" t="str">
            <v>maxilofaciálna chirurgia - Amb</v>
          </cell>
        </row>
        <row r="504">
          <cell r="A504" t="str">
            <v>JIS cievnej chirurgie - Prac</v>
          </cell>
          <cell r="B504" t="str">
            <v>3668</v>
          </cell>
          <cell r="D504" t="str">
            <v>maxilofaciálna chirurgia - AmbCP</v>
          </cell>
        </row>
        <row r="505">
          <cell r="A505" t="str">
            <v>JIS gynekologická - Prac</v>
          </cell>
          <cell r="B505" t="str">
            <v>3609</v>
          </cell>
          <cell r="D505" t="str">
            <v>maxilofaciálna chirurgia - JZS</v>
          </cell>
        </row>
        <row r="506">
          <cell r="A506" t="str">
            <v>JIS hematologická - Prac</v>
          </cell>
          <cell r="B506" t="str">
            <v>3631</v>
          </cell>
          <cell r="D506" t="str">
            <v>maxilofaciálna chirurgia - Odd</v>
          </cell>
        </row>
        <row r="507">
          <cell r="A507" t="str">
            <v>JIS hrudníková chirurgia - Prac</v>
          </cell>
          <cell r="B507" t="str">
            <v>3706</v>
          </cell>
          <cell r="D507" t="str">
            <v>maxilofaciálna chirurgia - Stac</v>
          </cell>
        </row>
        <row r="508">
          <cell r="A508" t="str">
            <v>JIS chirurgická - Prac</v>
          </cell>
          <cell r="B508" t="str">
            <v>3202</v>
          </cell>
          <cell r="D508" t="str">
            <v>medicína drogových závislostí - Amb</v>
          </cell>
        </row>
        <row r="509">
          <cell r="A509" t="str">
            <v>JIS infekčná - Prac</v>
          </cell>
          <cell r="B509" t="str">
            <v>3602</v>
          </cell>
          <cell r="D509" t="str">
            <v>medicína drogových závislostí - Odd</v>
          </cell>
        </row>
        <row r="510">
          <cell r="A510" t="str">
            <v>JIS kardiochirurgická - Prac</v>
          </cell>
          <cell r="B510" t="str">
            <v>3626</v>
          </cell>
          <cell r="D510" t="str">
            <v>medicína drogových závislostí - Prac</v>
          </cell>
        </row>
        <row r="511">
          <cell r="A511" t="str">
            <v>JIS kardiologická - Prac</v>
          </cell>
          <cell r="B511" t="str">
            <v>3197</v>
          </cell>
          <cell r="D511" t="str">
            <v>medicína drogových závislostí - Stac</v>
          </cell>
        </row>
        <row r="512">
          <cell r="A512" t="str">
            <v>JIS maxilofaciálna chirurgia - Prac</v>
          </cell>
          <cell r="B512" t="str">
            <v>3670</v>
          </cell>
          <cell r="D512" t="str">
            <v>medicínska informatika a bioštatistika - Amb</v>
          </cell>
        </row>
        <row r="513">
          <cell r="A513" t="str">
            <v>JIS metabolická - Prac</v>
          </cell>
          <cell r="B513" t="str">
            <v>3198</v>
          </cell>
          <cell r="D513" t="str">
            <v>medicínska informatika a bioštatistika - Odd</v>
          </cell>
        </row>
        <row r="514">
          <cell r="A514" t="str">
            <v>JIS neurochirurgická - Prac</v>
          </cell>
          <cell r="B514" t="str">
            <v>3637</v>
          </cell>
          <cell r="D514" t="str">
            <v>medicínska informatika a bioštatistika - Prac</v>
          </cell>
        </row>
        <row r="515">
          <cell r="A515" t="str">
            <v>JIS neurologická - Prac</v>
          </cell>
          <cell r="B515" t="str">
            <v>3201</v>
          </cell>
          <cell r="D515" t="str">
            <v>medicínska informatika a bioštatistika - SVLZ</v>
          </cell>
        </row>
        <row r="516">
          <cell r="A516" t="str">
            <v>JIS onkologická - Prac</v>
          </cell>
          <cell r="B516" t="str">
            <v>3601</v>
          </cell>
          <cell r="D516" t="str">
            <v>mikrobiológia životného prostredia - Prac</v>
          </cell>
        </row>
        <row r="517">
          <cell r="A517" t="str">
            <v>JIS ortopedická - Prac</v>
          </cell>
          <cell r="B517" t="str">
            <v>3611</v>
          </cell>
          <cell r="D517" t="str">
            <v>mikrochirurgia oka - Amb</v>
          </cell>
        </row>
        <row r="518">
          <cell r="A518" t="str">
            <v>JIS otorinolaryngologická - Prac</v>
          </cell>
          <cell r="B518" t="str">
            <v>3604</v>
          </cell>
          <cell r="D518" t="str">
            <v>mikrochirurgia oka - Odd</v>
          </cell>
        </row>
        <row r="519">
          <cell r="A519" t="str">
            <v>JIS pediatrická - Prac</v>
          </cell>
          <cell r="B519" t="str">
            <v>3199</v>
          </cell>
          <cell r="D519" t="str">
            <v>mikrochirurgia oka - Prac</v>
          </cell>
        </row>
        <row r="520">
          <cell r="A520" t="str">
            <v>JIS pneumológická a ftizeológická - Prac</v>
          </cell>
          <cell r="B520" t="str">
            <v>3200</v>
          </cell>
          <cell r="D520" t="str">
            <v>mobilizačné techniky - SVLZ</v>
          </cell>
        </row>
        <row r="521">
          <cell r="A521" t="str">
            <v>JIS popáleninová - Prac</v>
          </cell>
          <cell r="B521" t="str">
            <v>3691</v>
          </cell>
          <cell r="D521" t="str">
            <v>mobilný hospic - Amb</v>
          </cell>
        </row>
        <row r="522">
          <cell r="A522" t="str">
            <v>JIS spondylochirurgická - Prac</v>
          </cell>
          <cell r="B522" t="str">
            <v>3603</v>
          </cell>
          <cell r="D522" t="str">
            <v>mobilný hospic - Prac</v>
          </cell>
        </row>
        <row r="523">
          <cell r="A523" t="str">
            <v>JIS úrazová - Prac</v>
          </cell>
          <cell r="B523" t="str">
            <v>3613</v>
          </cell>
          <cell r="D523" t="str">
            <v>mukogingvinálna chirurgia - Amb</v>
          </cell>
        </row>
        <row r="524">
          <cell r="A524" t="str">
            <v>JIS urologická - Prac</v>
          </cell>
          <cell r="B524" t="str">
            <v>3612</v>
          </cell>
          <cell r="D524" t="str">
            <v>mukogingvinálna chirurgia - Prac</v>
          </cell>
        </row>
        <row r="525">
          <cell r="A525" t="str">
            <v>JIS-jednotka intenzívnej starostlivosti, interná - Prac</v>
          </cell>
          <cell r="B525" t="str">
            <v>3196</v>
          </cell>
          <cell r="D525" t="str">
            <v>mykológia - Prac</v>
          </cell>
        </row>
        <row r="526">
          <cell r="A526" t="str">
            <v>kalmetizácia - Prac</v>
          </cell>
          <cell r="B526" t="str">
            <v>3561</v>
          </cell>
          <cell r="D526" t="str">
            <v>mykológia - Stac</v>
          </cell>
        </row>
        <row r="527">
          <cell r="A527" t="str">
            <v>kardiológia - Prac</v>
          </cell>
          <cell r="B527" t="str">
            <v>3049</v>
          </cell>
          <cell r="D527" t="str">
            <v>mykológia - SVLZ</v>
          </cell>
        </row>
        <row r="528">
          <cell r="A528" t="str">
            <v>kardiologické vyšetrovacie metódy - Prac</v>
          </cell>
          <cell r="B528" t="str">
            <v>3562</v>
          </cell>
          <cell r="D528" t="str">
            <v>nefrológia - Amb</v>
          </cell>
        </row>
        <row r="529">
          <cell r="A529" t="str">
            <v>klinická biochémia - Prac</v>
          </cell>
          <cell r="B529" t="str">
            <v>3024</v>
          </cell>
          <cell r="D529" t="str">
            <v>nefrológia - Odd</v>
          </cell>
        </row>
        <row r="530">
          <cell r="A530" t="str">
            <v>klinická farmakológia - Prac</v>
          </cell>
          <cell r="B530" t="str">
            <v>3065</v>
          </cell>
          <cell r="D530" t="str">
            <v>nefrológia - Prac</v>
          </cell>
        </row>
        <row r="531">
          <cell r="A531" t="str">
            <v>klinická fyzika - Prac</v>
          </cell>
          <cell r="B531" t="str">
            <v>3146</v>
          </cell>
          <cell r="D531" t="str">
            <v>nefrológia - Stac</v>
          </cell>
        </row>
        <row r="532">
          <cell r="A532" t="str">
            <v>klinická imunológia a alergológia - Prac</v>
          </cell>
          <cell r="B532" t="str">
            <v>3040</v>
          </cell>
          <cell r="D532" t="str">
            <v>nefrológia - SVLZ</v>
          </cell>
        </row>
        <row r="533">
          <cell r="A533" t="str">
            <v>klinická logopédia - Prac</v>
          </cell>
          <cell r="B533" t="str">
            <v>3141</v>
          </cell>
          <cell r="D533" t="str">
            <v>nemocničná krvná banka - Amb</v>
          </cell>
        </row>
        <row r="534">
          <cell r="A534" t="str">
            <v>klinická mikrobiológia - Prac</v>
          </cell>
          <cell r="B534" t="str">
            <v>3034</v>
          </cell>
          <cell r="D534" t="str">
            <v>nemocničná krvná banka - Prac</v>
          </cell>
        </row>
        <row r="535">
          <cell r="A535" t="str">
            <v>klinická onkológia - Prac</v>
          </cell>
          <cell r="B535" t="str">
            <v>3019</v>
          </cell>
          <cell r="D535" t="str">
            <v>nemocničná krvná banka - SVLZ</v>
          </cell>
        </row>
        <row r="536">
          <cell r="A536" t="str">
            <v>klinická psychofyziológia (neurofeedback a biofeedback) - Prac</v>
          </cell>
          <cell r="B536" t="str">
            <v>3525</v>
          </cell>
          <cell r="D536" t="str">
            <v>neonatológia - Amb</v>
          </cell>
        </row>
        <row r="537">
          <cell r="A537" t="str">
            <v>klinická psychológia - Prac</v>
          </cell>
          <cell r="B537" t="str">
            <v>3144</v>
          </cell>
          <cell r="D537" t="str">
            <v>neonatológia - AmbCP</v>
          </cell>
        </row>
        <row r="538">
          <cell r="A538" t="str">
            <v>klinické pracovné lekárstvo a klinická toxikológia - Prac</v>
          </cell>
          <cell r="B538" t="str">
            <v>3306</v>
          </cell>
          <cell r="D538" t="str">
            <v>neonatológia - Odd</v>
          </cell>
        </row>
        <row r="539">
          <cell r="A539" t="str">
            <v>klinické skúšanie liekov - Prac</v>
          </cell>
          <cell r="B539" t="str">
            <v>3598</v>
          </cell>
          <cell r="D539" t="str">
            <v>neonatológia - Prac</v>
          </cell>
        </row>
        <row r="540">
          <cell r="A540" t="str">
            <v>korektívna dermatológia - Prac</v>
          </cell>
          <cell r="B540" t="str">
            <v>3072</v>
          </cell>
          <cell r="D540" t="str">
            <v>neonatológia - Stac</v>
          </cell>
        </row>
        <row r="541">
          <cell r="A541" t="str">
            <v>kožná banka - Prac</v>
          </cell>
          <cell r="B541" t="str">
            <v>3189</v>
          </cell>
          <cell r="D541" t="str">
            <v>neonatológia - SVLZ</v>
          </cell>
        </row>
        <row r="542">
          <cell r="A542" t="str">
            <v>laboratórna medicína - Prac</v>
          </cell>
          <cell r="B542" t="str">
            <v>3225</v>
          </cell>
          <cell r="D542" t="str">
            <v>nerozlíšené náklady ambulancií - Amb</v>
          </cell>
        </row>
        <row r="543">
          <cell r="A543" t="str">
            <v>lekárenstvo - Prac</v>
          </cell>
          <cell r="B543" t="str">
            <v>3160</v>
          </cell>
          <cell r="D543" t="str">
            <v>nerozlíšené náklady centrálneho príjmu - AmbCP</v>
          </cell>
        </row>
        <row r="544">
          <cell r="A544" t="str">
            <v>lekárska genetika - Prac</v>
          </cell>
          <cell r="B544" t="str">
            <v>3062</v>
          </cell>
          <cell r="D544" t="str">
            <v>nerozlíšené náklady jednodňovej ZS - JZS</v>
          </cell>
        </row>
        <row r="545">
          <cell r="A545" t="str">
            <v>letecké lekárstvo - Prac</v>
          </cell>
          <cell r="B545" t="str">
            <v>3076</v>
          </cell>
          <cell r="D545" t="str">
            <v>nerozlíšené náklady oddelení - Odd</v>
          </cell>
        </row>
        <row r="546">
          <cell r="A546" t="str">
            <v>liečebná pedagogika - Prac</v>
          </cell>
          <cell r="B546" t="str">
            <v>3143</v>
          </cell>
          <cell r="D546" t="str">
            <v>nerozlíšené náklady oddelení zdravotnej starostlivosti - Nemed</v>
          </cell>
        </row>
        <row r="547">
          <cell r="A547" t="str">
            <v>liečebná rehabilitácia a fyzioterapia porúch vybraných systémov - Prac</v>
          </cell>
          <cell r="B547" t="str">
            <v>3291</v>
          </cell>
          <cell r="D547" t="str">
            <v>nerozlíšené náklady ostatnej prevádzky - Nemed</v>
          </cell>
        </row>
        <row r="548">
          <cell r="A548" t="str">
            <v>liečebná telesná výchova - Prac</v>
          </cell>
          <cell r="B548" t="str">
            <v>3136</v>
          </cell>
          <cell r="D548" t="str">
            <v>nerozlíšené náklady pracovísk - Prac</v>
          </cell>
        </row>
        <row r="549">
          <cell r="A549" t="str">
            <v>liečebná výživa - Prac</v>
          </cell>
          <cell r="B549" t="str">
            <v>3272</v>
          </cell>
          <cell r="D549" t="str">
            <v>nerozlíšené náklady stacionárov - Stac</v>
          </cell>
        </row>
        <row r="550">
          <cell r="A550" t="str">
            <v>LSPP stomatologická pre deti a dorast - Prac</v>
          </cell>
          <cell r="B550" t="str">
            <v>3217</v>
          </cell>
          <cell r="D550" t="str">
            <v>nerozlíšené náklady SVLZ - SVLZ</v>
          </cell>
        </row>
        <row r="551">
          <cell r="A551" t="str">
            <v>LSPP stomatologická pre dospelých - Prac</v>
          </cell>
          <cell r="B551" t="str">
            <v>3178</v>
          </cell>
          <cell r="D551" t="str">
            <v>neurochirurgia - Amb</v>
          </cell>
        </row>
        <row r="552">
          <cell r="A552" t="str">
            <v>LSPP všeobecná ambulantná starostlivosť pre deti a dorast - ambulantná - Prac</v>
          </cell>
          <cell r="B552" t="str">
            <v>3176</v>
          </cell>
          <cell r="D552" t="str">
            <v>neurochirurgia - AmbCP</v>
          </cell>
        </row>
        <row r="553">
          <cell r="A553" t="str">
            <v>LSPP všeobecná ambulantná starostlivosť pre deti a dorast - výjazdová - Prac</v>
          </cell>
          <cell r="B553" t="str">
            <v>3177</v>
          </cell>
          <cell r="D553" t="str">
            <v>neurochirurgia - JZS</v>
          </cell>
        </row>
        <row r="554">
          <cell r="A554" t="str">
            <v>LSPP všeobecná ambulantná starostlivosť pre dospelých - ambulantná - Prac</v>
          </cell>
          <cell r="B554" t="str">
            <v>3174</v>
          </cell>
          <cell r="D554" t="str">
            <v>neurochirurgia - Odd</v>
          </cell>
        </row>
        <row r="555">
          <cell r="A555" t="str">
            <v>LSPP všeobecná ambulantná starostlivosť pre dospelých - výjazdová - Prac</v>
          </cell>
          <cell r="B555" t="str">
            <v>3175</v>
          </cell>
          <cell r="D555" t="str">
            <v>neurochirurgia - Stac</v>
          </cell>
        </row>
        <row r="556">
          <cell r="A556" t="str">
            <v>magnetická rezonancia - Prac</v>
          </cell>
          <cell r="B556" t="str">
            <v>3228</v>
          </cell>
          <cell r="D556" t="str">
            <v>neurológia - Amb</v>
          </cell>
        </row>
        <row r="557">
          <cell r="A557" t="str">
            <v>mamodiagnostika v gynekológii - Prac</v>
          </cell>
          <cell r="B557" t="str">
            <v>3595</v>
          </cell>
          <cell r="D557" t="str">
            <v>neurológia - AmbCP</v>
          </cell>
        </row>
        <row r="558">
          <cell r="A558" t="str">
            <v>mamodiagnostika v rádiológii - Prac</v>
          </cell>
          <cell r="B558" t="str">
            <v>3596</v>
          </cell>
          <cell r="D558" t="str">
            <v>neurológia - Odd</v>
          </cell>
        </row>
        <row r="559">
          <cell r="A559" t="str">
            <v>mamografia - Prac</v>
          </cell>
          <cell r="B559" t="str">
            <v>3575</v>
          </cell>
          <cell r="D559" t="str">
            <v>neurológia - Prac</v>
          </cell>
        </row>
        <row r="560">
          <cell r="A560" t="str">
            <v>masér - Prac</v>
          </cell>
          <cell r="B560" t="str">
            <v>3173</v>
          </cell>
          <cell r="D560" t="str">
            <v>neurológia - Stac</v>
          </cell>
        </row>
        <row r="561">
          <cell r="A561" t="str">
            <v>materno-fetálna medicína - Prac</v>
          </cell>
          <cell r="B561" t="str">
            <v>3130</v>
          </cell>
          <cell r="D561" t="str">
            <v>neurológia - SVLZ</v>
          </cell>
        </row>
        <row r="562">
          <cell r="A562" t="str">
            <v>medicína drogových závislostí - Prac</v>
          </cell>
          <cell r="B562" t="str">
            <v>3073</v>
          </cell>
          <cell r="D562" t="str">
            <v>neuropsychiatria - Amb</v>
          </cell>
        </row>
        <row r="563">
          <cell r="A563" t="str">
            <v>medicínska informatika a bioštatistika - Prac</v>
          </cell>
          <cell r="B563" t="str">
            <v>3061</v>
          </cell>
          <cell r="D563" t="str">
            <v>neuropsychiatria - Odd</v>
          </cell>
        </row>
        <row r="564">
          <cell r="A564" t="str">
            <v>mikrobiológia životného prostredia - Prac</v>
          </cell>
          <cell r="B564" t="str">
            <v>3113</v>
          </cell>
          <cell r="D564" t="str">
            <v>neuropsychiatria - Stac</v>
          </cell>
        </row>
        <row r="565">
          <cell r="A565" t="str">
            <v>mikrochirurgia oka - Prac</v>
          </cell>
          <cell r="B565" t="str">
            <v>3215</v>
          </cell>
          <cell r="D565" t="str">
            <v>novorodenecké postele - Odd</v>
          </cell>
        </row>
        <row r="566">
          <cell r="A566" t="str">
            <v>mobilný hospic - Prac</v>
          </cell>
          <cell r="B566" t="str">
            <v>3630</v>
          </cell>
          <cell r="D566" t="str">
            <v>novorodenecké postele - Prac</v>
          </cell>
        </row>
        <row r="567">
          <cell r="A567" t="str">
            <v>mukogingvinálna chirurgia - Prac</v>
          </cell>
          <cell r="B567" t="str">
            <v>3358</v>
          </cell>
          <cell r="D567" t="str">
            <v>nukleárna medicína - Amb</v>
          </cell>
        </row>
        <row r="568">
          <cell r="A568" t="str">
            <v>mykológia - Prac</v>
          </cell>
          <cell r="B568" t="str">
            <v>3230</v>
          </cell>
          <cell r="D568" t="str">
            <v>nukleárna medicína - Odd</v>
          </cell>
        </row>
        <row r="569">
          <cell r="A569" t="str">
            <v>nefrológia - Prac</v>
          </cell>
          <cell r="B569" t="str">
            <v>3063</v>
          </cell>
          <cell r="D569" t="str">
            <v>nukleárna medicína - Prac</v>
          </cell>
        </row>
        <row r="570">
          <cell r="A570" t="str">
            <v>nemocničná krvná banka - Prac</v>
          </cell>
          <cell r="B570" t="str">
            <v>3218</v>
          </cell>
          <cell r="D570" t="str">
            <v>nukleárna medicína - SVLZ</v>
          </cell>
        </row>
        <row r="571">
          <cell r="A571" t="str">
            <v>neonatológia - Prac</v>
          </cell>
          <cell r="B571" t="str">
            <v>3051</v>
          </cell>
          <cell r="D571" t="str">
            <v>očná banka - Prac</v>
          </cell>
        </row>
        <row r="572">
          <cell r="A572" t="str">
            <v>nerozlíšené náklady pracovísk - Prac</v>
          </cell>
          <cell r="B572" t="str">
            <v>3978</v>
          </cell>
          <cell r="D572" t="str">
            <v>očná banka - SVLZ</v>
          </cell>
        </row>
        <row r="573">
          <cell r="A573" t="str">
            <v>neurológia - Prac</v>
          </cell>
          <cell r="B573" t="str">
            <v>3004</v>
          </cell>
          <cell r="D573" t="str">
            <v>očný optik - Prac</v>
          </cell>
        </row>
        <row r="574">
          <cell r="A574" t="str">
            <v>novorodenecké postele - Prac</v>
          </cell>
          <cell r="B574" t="str">
            <v>3194</v>
          </cell>
          <cell r="D574" t="str">
            <v>oftalmológia - Amb</v>
          </cell>
        </row>
        <row r="575">
          <cell r="A575" t="str">
            <v>nukleárna medicína - Prac</v>
          </cell>
          <cell r="B575" t="str">
            <v>3047</v>
          </cell>
          <cell r="D575" t="str">
            <v>oftalmológia - AmbCP</v>
          </cell>
        </row>
        <row r="576">
          <cell r="A576" t="str">
            <v>očná banka - Prac</v>
          </cell>
          <cell r="B576" t="str">
            <v>3190</v>
          </cell>
          <cell r="D576" t="str">
            <v>oftalmológia - JZS</v>
          </cell>
        </row>
        <row r="577">
          <cell r="A577" t="str">
            <v>očný optik - Prac</v>
          </cell>
          <cell r="B577" t="str">
            <v>3824</v>
          </cell>
          <cell r="D577" t="str">
            <v>oftalmológia - Odd</v>
          </cell>
        </row>
        <row r="578">
          <cell r="A578" t="str">
            <v>oftalmológia - Prac</v>
          </cell>
          <cell r="B578" t="str">
            <v>3015</v>
          </cell>
          <cell r="D578" t="str">
            <v>oftalmológia - Prac</v>
          </cell>
        </row>
        <row r="579">
          <cell r="A579" t="str">
            <v>ochrana zdravia pred ionizujúcim žiarením - Prac</v>
          </cell>
          <cell r="B579" t="str">
            <v>3102</v>
          </cell>
          <cell r="D579" t="str">
            <v>oftalmológia - Stac</v>
          </cell>
        </row>
        <row r="580">
          <cell r="A580" t="str">
            <v>onkológia v gynekológii - Prac</v>
          </cell>
          <cell r="B580" t="str">
            <v>3229</v>
          </cell>
          <cell r="D580" t="str">
            <v>ochrana zdravia pred ionizujúcim žiarením - Amb</v>
          </cell>
        </row>
        <row r="581">
          <cell r="A581" t="str">
            <v>onkológia v chirurgii - Prac</v>
          </cell>
          <cell r="B581" t="str">
            <v>3319</v>
          </cell>
          <cell r="D581" t="str">
            <v>ochrana zdravia pred ionizujúcim žiarením - Prac</v>
          </cell>
        </row>
        <row r="582">
          <cell r="A582" t="str">
            <v>onkológia v otorinolaryngológii - Prac</v>
          </cell>
          <cell r="B582" t="str">
            <v>3079</v>
          </cell>
          <cell r="D582" t="str">
            <v>onkológia v gynekológii - Amb</v>
          </cell>
        </row>
        <row r="583">
          <cell r="A583" t="str">
            <v>onkológia v urológii - Prac</v>
          </cell>
          <cell r="B583" t="str">
            <v>3322</v>
          </cell>
          <cell r="D583" t="str">
            <v>onkológia v gynekológii - JZS</v>
          </cell>
        </row>
        <row r="584">
          <cell r="A584" t="str">
            <v>onkológia vo vnútornom lekárstve - Prac</v>
          </cell>
          <cell r="B584" t="str">
            <v>3350</v>
          </cell>
          <cell r="D584" t="str">
            <v>onkológia v gynekológii - Odd</v>
          </cell>
        </row>
        <row r="585">
          <cell r="A585" t="str">
            <v>organizácia vojenského zdravotníctva - Prac</v>
          </cell>
          <cell r="B585" t="str">
            <v>3490</v>
          </cell>
          <cell r="D585" t="str">
            <v>onkológia v gynekológii - Prac</v>
          </cell>
        </row>
        <row r="586">
          <cell r="A586" t="str">
            <v>ortopédia - Prac</v>
          </cell>
          <cell r="B586" t="str">
            <v>3011</v>
          </cell>
          <cell r="D586" t="str">
            <v>onkológia v gynekológii - Stac</v>
          </cell>
        </row>
        <row r="587">
          <cell r="A587" t="str">
            <v>ortopedická protetika - Prac</v>
          </cell>
          <cell r="B587" t="str">
            <v>3039</v>
          </cell>
          <cell r="D587" t="str">
            <v>onkológia v chirurgii - Amb</v>
          </cell>
        </row>
        <row r="588">
          <cell r="A588" t="str">
            <v>osteodenzitometria - Prac</v>
          </cell>
          <cell r="B588" t="str">
            <v>3232</v>
          </cell>
          <cell r="D588" t="str">
            <v>onkológia v chirurgii - JZS</v>
          </cell>
        </row>
        <row r="589">
          <cell r="A589" t="str">
            <v>ošetrovateľská starostlivosť o dialyzovaných pacientov - Prac</v>
          </cell>
          <cell r="B589" t="str">
            <v>3248</v>
          </cell>
          <cell r="D589" t="str">
            <v>onkológia v chirurgii - Odd</v>
          </cell>
        </row>
        <row r="590">
          <cell r="A590" t="e">
            <v>#N/A</v>
          </cell>
          <cell r="B590" t="e">
            <v>#N/A</v>
          </cell>
          <cell r="D590" t="str">
            <v>onkológia v chirurgii - Prac</v>
          </cell>
        </row>
        <row r="591">
          <cell r="A591" t="str">
            <v>otorinolaryngológia - Prac</v>
          </cell>
          <cell r="B591" t="str">
            <v>3014</v>
          </cell>
          <cell r="D591" t="str">
            <v>onkológia v chirurgii - Stac</v>
          </cell>
        </row>
        <row r="592">
          <cell r="A592" t="str">
            <v>paliatívna medicína - Prac</v>
          </cell>
          <cell r="B592" t="str">
            <v>3334</v>
          </cell>
          <cell r="D592" t="str">
            <v>onkológia v otorinolaryngológii - Amb</v>
          </cell>
        </row>
        <row r="593">
          <cell r="A593" t="str">
            <v>parodontológia - Prac</v>
          </cell>
          <cell r="B593" t="str">
            <v>3054</v>
          </cell>
          <cell r="D593" t="str">
            <v>onkológia v otorinolaryngológii - Odd</v>
          </cell>
        </row>
        <row r="594">
          <cell r="A594" t="str">
            <v>patologická anatómia - Prac</v>
          </cell>
          <cell r="B594" t="str">
            <v>3029</v>
          </cell>
          <cell r="D594" t="str">
            <v>onkológia v otorinolaryngológii - Prac</v>
          </cell>
        </row>
        <row r="595">
          <cell r="A595" t="str">
            <v>pediatria - Prac</v>
          </cell>
          <cell r="B595" t="str">
            <v>3007</v>
          </cell>
          <cell r="D595" t="str">
            <v>onkológia v otorinolaryngológii - Stac</v>
          </cell>
        </row>
        <row r="596">
          <cell r="A596" t="str">
            <v>pediatrická anestéziológia - Prac</v>
          </cell>
          <cell r="B596" t="str">
            <v>3323</v>
          </cell>
          <cell r="D596" t="str">
            <v>onkológia v urológii - Amb</v>
          </cell>
        </row>
        <row r="597">
          <cell r="A597" t="str">
            <v>pediatrická endokrinológia - Prac</v>
          </cell>
          <cell r="B597" t="str">
            <v>3153</v>
          </cell>
          <cell r="D597" t="str">
            <v>onkológia v urológii - JZS</v>
          </cell>
        </row>
        <row r="598">
          <cell r="A598" t="str">
            <v>pediatrická gastroenterológia, hepatológia a výživa - Prac</v>
          </cell>
          <cell r="B598" t="str">
            <v>3154</v>
          </cell>
          <cell r="D598" t="str">
            <v>onkológia v urológii - Odd</v>
          </cell>
        </row>
        <row r="599">
          <cell r="A599" t="str">
            <v>pediatrická gynekológia - Prac</v>
          </cell>
          <cell r="B599" t="str">
            <v>3017</v>
          </cell>
          <cell r="D599" t="str">
            <v>onkológia v urológii - Prac</v>
          </cell>
        </row>
        <row r="600">
          <cell r="A600" t="str">
            <v>pediatrická hematológia a onkológia - Prac</v>
          </cell>
          <cell r="B600" t="str">
            <v>3329</v>
          </cell>
          <cell r="D600" t="str">
            <v>onkológia v urológii - Stac</v>
          </cell>
        </row>
        <row r="601">
          <cell r="A601" t="str">
            <v>pediatrická imunológia a alergiológia - Prac</v>
          </cell>
          <cell r="B601" t="str">
            <v>3140</v>
          </cell>
          <cell r="D601" t="str">
            <v>onkológia vo vnútornom lekárstve - Amb</v>
          </cell>
        </row>
        <row r="602">
          <cell r="A602" t="str">
            <v>pediatrická kardiológia - Prac</v>
          </cell>
          <cell r="B602" t="str">
            <v>3155</v>
          </cell>
          <cell r="D602" t="str">
            <v>onkológia vo vnútornom lekárstve - Odd</v>
          </cell>
        </row>
        <row r="603">
          <cell r="A603" t="str">
            <v>pediatrická nefrológia - Prac</v>
          </cell>
          <cell r="B603" t="str">
            <v>3163</v>
          </cell>
          <cell r="D603" t="str">
            <v>onkológia vo vnútornom lekárstve - Prac</v>
          </cell>
        </row>
        <row r="604">
          <cell r="A604" t="str">
            <v>pediatrická neurológia - Prac</v>
          </cell>
          <cell r="B604" t="str">
            <v>3104</v>
          </cell>
          <cell r="D604" t="str">
            <v>onkológia vo vnútornom lekárstve - Stac</v>
          </cell>
        </row>
        <row r="605">
          <cell r="A605" t="str">
            <v>pediatrická oftalmológia - Prac</v>
          </cell>
          <cell r="B605" t="str">
            <v>3336</v>
          </cell>
          <cell r="D605" t="str">
            <v>organizácia vojenského zdravotníctva - Amb</v>
          </cell>
        </row>
        <row r="606">
          <cell r="A606" t="e">
            <v>#N/A</v>
          </cell>
          <cell r="B606" t="str">
            <v>3108</v>
          </cell>
          <cell r="D606" t="str">
            <v>organizácia vojenského zdravotníctva - Odd</v>
          </cell>
        </row>
        <row r="607">
          <cell r="A607" t="e">
            <v>#N/A</v>
          </cell>
          <cell r="B607" t="str">
            <v>3114</v>
          </cell>
          <cell r="D607" t="str">
            <v>organizácia vojenského zdravotníctva - Prac</v>
          </cell>
        </row>
        <row r="608">
          <cell r="A608" t="e">
            <v>#N/A</v>
          </cell>
          <cell r="B608" t="str">
            <v>3156</v>
          </cell>
          <cell r="D608" t="str">
            <v>ortopédia - Amb</v>
          </cell>
        </row>
        <row r="609">
          <cell r="A609" t="e">
            <v>#N/A</v>
          </cell>
          <cell r="B609" t="str">
            <v>3393</v>
          </cell>
          <cell r="D609" t="str">
            <v>ortopédia - AmbCP</v>
          </cell>
        </row>
        <row r="610">
          <cell r="A610" t="e">
            <v>#N/A</v>
          </cell>
          <cell r="B610" t="str">
            <v>3145</v>
          </cell>
          <cell r="D610" t="str">
            <v>ortopédia - JZS</v>
          </cell>
        </row>
        <row r="611">
          <cell r="A611" t="e">
            <v>#N/A</v>
          </cell>
          <cell r="B611" t="str">
            <v>3341</v>
          </cell>
          <cell r="D611" t="str">
            <v>ortopédia - Odd</v>
          </cell>
        </row>
        <row r="612">
          <cell r="A612" t="e">
            <v>#N/A</v>
          </cell>
          <cell r="B612" t="str">
            <v>3109</v>
          </cell>
          <cell r="D612" t="str">
            <v>ortopédia - Prac</v>
          </cell>
        </row>
        <row r="613">
          <cell r="A613" t="e">
            <v>#N/A</v>
          </cell>
          <cell r="B613" t="str">
            <v>3351</v>
          </cell>
          <cell r="D613" t="str">
            <v>ortopédia - Stac</v>
          </cell>
        </row>
        <row r="614">
          <cell r="A614" t="e">
            <v>#N/A</v>
          </cell>
          <cell r="B614" t="str">
            <v>3570</v>
          </cell>
          <cell r="D614" t="str">
            <v>ortopédia - SVLZ</v>
          </cell>
        </row>
        <row r="615">
          <cell r="A615" t="e">
            <v>#N/A</v>
          </cell>
          <cell r="B615" t="str">
            <v>3576</v>
          </cell>
          <cell r="D615" t="str">
            <v>ortopedická protetika - Amb</v>
          </cell>
        </row>
        <row r="616">
          <cell r="A616" t="e">
            <v>#N/A</v>
          </cell>
          <cell r="B616" t="str">
            <v>3777</v>
          </cell>
          <cell r="D616" t="str">
            <v>ortopedická protetika - Odd</v>
          </cell>
        </row>
        <row r="617">
          <cell r="A617" t="str">
            <v>podávanie podkožných plynových injekcií - Prac</v>
          </cell>
          <cell r="B617" t="str">
            <v>3776</v>
          </cell>
          <cell r="D617" t="str">
            <v>ortopedická protetika - Prac</v>
          </cell>
        </row>
        <row r="618">
          <cell r="A618" t="str">
            <v>popáleninové - Prac</v>
          </cell>
          <cell r="B618" t="str">
            <v>3191</v>
          </cell>
          <cell r="D618" t="str">
            <v>ortopedická protetika - Stac</v>
          </cell>
        </row>
        <row r="619">
          <cell r="A619" t="str">
            <v>pôrodná asistencia - Prac</v>
          </cell>
          <cell r="B619" t="str">
            <v>3806</v>
          </cell>
          <cell r="D619" t="str">
            <v>ortopedická protetika - SVLZ</v>
          </cell>
        </row>
        <row r="620">
          <cell r="A620" t="str">
            <v>pôrodná asistencia a starostlivosť o ženu v rodine a komunite - Prac</v>
          </cell>
          <cell r="B620" t="str">
            <v>3257</v>
          </cell>
          <cell r="D620" t="str">
            <v>osteodenzitometria - Amb</v>
          </cell>
        </row>
        <row r="621">
          <cell r="A621" t="str">
            <v>pôrodná asistentka bez špecializácie - Prac</v>
          </cell>
          <cell r="B621" t="str">
            <v>3605</v>
          </cell>
          <cell r="D621" t="str">
            <v>osteodenzitometria - Prac</v>
          </cell>
        </row>
        <row r="622">
          <cell r="A622" t="str">
            <v>preprava biologického materiálu - Prac</v>
          </cell>
          <cell r="B622" t="str">
            <v>3650</v>
          </cell>
          <cell r="D622" t="str">
            <v>osteodenzitometria - Stac</v>
          </cell>
        </row>
        <row r="623">
          <cell r="A623" t="str">
            <v>preventívne pracovné lekárstvo a toxikológia - Prac</v>
          </cell>
          <cell r="B623" t="str">
            <v>3366</v>
          </cell>
          <cell r="D623" t="str">
            <v>osteodenzitometria - SVLZ</v>
          </cell>
        </row>
        <row r="624">
          <cell r="A624" t="str">
            <v>príprava cytostatík - Prac</v>
          </cell>
          <cell r="B624" t="str">
            <v>3364</v>
          </cell>
          <cell r="D624" t="str">
            <v>ošetrovateľská starostlivosť o dialyzovaných pacientov - Prac</v>
          </cell>
        </row>
        <row r="625">
          <cell r="A625" t="str">
            <v>psychiatria - Prac</v>
          </cell>
          <cell r="B625" t="str">
            <v>3005</v>
          </cell>
          <cell r="D625" t="str">
            <v>ošetrovateľské - Odd</v>
          </cell>
        </row>
        <row r="626">
          <cell r="A626" t="str">
            <v>psychiatrická sexuológia - Prac</v>
          </cell>
          <cell r="B626" t="str">
            <v>3367</v>
          </cell>
          <cell r="D626" t="e">
            <v>#N/A</v>
          </cell>
        </row>
        <row r="627">
          <cell r="A627" t="str">
            <v>psychofyzická príprava na pôrod - Prac</v>
          </cell>
          <cell r="B627" t="str">
            <v>3571</v>
          </cell>
          <cell r="D627" t="e">
            <v>#N/A</v>
          </cell>
        </row>
        <row r="628">
          <cell r="A628" t="str">
            <v>psychosomatická a behaviorálna medicína - Prac</v>
          </cell>
          <cell r="B628" t="str">
            <v>3231</v>
          </cell>
          <cell r="D628" t="str">
            <v>otorinolaryngológia - Amb</v>
          </cell>
        </row>
        <row r="629">
          <cell r="A629" t="str">
            <v>psychoterapia - Prac</v>
          </cell>
          <cell r="B629" t="str">
            <v>3241</v>
          </cell>
          <cell r="D629" t="str">
            <v>otorinolaryngológia - AmbCP</v>
          </cell>
        </row>
        <row r="630">
          <cell r="A630" t="str">
            <v>radiačná onkológia - Prac</v>
          </cell>
          <cell r="B630" t="str">
            <v>3043</v>
          </cell>
          <cell r="D630" t="str">
            <v>otorinolaryngológia - JZS</v>
          </cell>
        </row>
        <row r="631">
          <cell r="A631" t="str">
            <v>rádiofyzika - Prac</v>
          </cell>
          <cell r="B631" t="str">
            <v>3149</v>
          </cell>
          <cell r="D631" t="str">
            <v>otorinolaryngológia - Odd</v>
          </cell>
        </row>
        <row r="632">
          <cell r="A632" t="str">
            <v>rádiológia - Prac</v>
          </cell>
          <cell r="B632" t="str">
            <v>3023</v>
          </cell>
          <cell r="D632" t="str">
            <v>otorinolaryngológia - Prac</v>
          </cell>
        </row>
        <row r="633">
          <cell r="A633" t="str">
            <v>rehabilitácia - Prac</v>
          </cell>
          <cell r="B633" t="str">
            <v>3827</v>
          </cell>
          <cell r="D633" t="str">
            <v>otorinolaryngológia - Stac</v>
          </cell>
        </row>
        <row r="634">
          <cell r="A634" t="str">
            <v>rehabilitácia v detskom veku - Prac</v>
          </cell>
          <cell r="B634" t="str">
            <v>3335</v>
          </cell>
          <cell r="D634" t="str">
            <v>paliatívna medicína - Amb</v>
          </cell>
        </row>
        <row r="635">
          <cell r="A635" t="str">
            <v>rehabilitácia v gynekológii - Prac</v>
          </cell>
          <cell r="B635" t="str">
            <v>3337</v>
          </cell>
          <cell r="D635" t="str">
            <v>paliatívna medicína - AmbCP</v>
          </cell>
        </row>
        <row r="636">
          <cell r="A636" t="str">
            <v>rehabilitácia v pôrodníctve - Prac</v>
          </cell>
          <cell r="B636" t="str">
            <v>3339</v>
          </cell>
          <cell r="D636" t="str">
            <v>paliatívna medicína - Odd</v>
          </cell>
        </row>
        <row r="637">
          <cell r="A637" t="str">
            <v>reprodukčná medicína - Prac</v>
          </cell>
          <cell r="B637" t="str">
            <v>3289</v>
          </cell>
          <cell r="D637" t="str">
            <v>paliatívna medicína - Prac</v>
          </cell>
        </row>
        <row r="638">
          <cell r="A638" t="str">
            <v>revízne lekárenstvo - Prac</v>
          </cell>
          <cell r="B638" t="str">
            <v>3371</v>
          </cell>
          <cell r="D638" t="str">
            <v>paliatívna medicína - Stac</v>
          </cell>
        </row>
        <row r="639">
          <cell r="A639" t="str">
            <v>revízne lekárstvo - Prac</v>
          </cell>
          <cell r="B639" t="str">
            <v>3356</v>
          </cell>
          <cell r="D639" t="str">
            <v>parodontológia - Amb</v>
          </cell>
        </row>
        <row r="640">
          <cell r="A640" t="str">
            <v>revízne zubné lekárstvo - Prac</v>
          </cell>
          <cell r="B640" t="str">
            <v>3361</v>
          </cell>
          <cell r="D640" t="str">
            <v>parodontológia - Prac</v>
          </cell>
        </row>
        <row r="641">
          <cell r="A641" t="str">
            <v>rýchla lekárska pomoc - Prac</v>
          </cell>
          <cell r="B641" t="str">
            <v>3179</v>
          </cell>
          <cell r="D641" t="str">
            <v>patologická anatómia - Amb</v>
          </cell>
        </row>
        <row r="642">
          <cell r="A642" t="str">
            <v>rýchla zdravotná pomoc - Prac</v>
          </cell>
          <cell r="B642" t="str">
            <v>3180</v>
          </cell>
          <cell r="D642" t="str">
            <v>patologická anatómia - Odd</v>
          </cell>
        </row>
        <row r="643">
          <cell r="A643" t="str">
            <v>sestra - Prac</v>
          </cell>
          <cell r="B643" t="str">
            <v>3161</v>
          </cell>
          <cell r="D643" t="str">
            <v>patologická anatómia - Prac</v>
          </cell>
        </row>
        <row r="644">
          <cell r="A644" t="str">
            <v>služby zdravia pri práci - Prac</v>
          </cell>
          <cell r="B644" t="str">
            <v>3377</v>
          </cell>
          <cell r="D644" t="str">
            <v>patologická anatómia - SVLZ</v>
          </cell>
        </row>
        <row r="645">
          <cell r="A645" t="str">
            <v>sociálna práca v zdravotníctve - Prac</v>
          </cell>
          <cell r="B645" t="str">
            <v>3283</v>
          </cell>
          <cell r="D645" t="str">
            <v>pediatria - Amb</v>
          </cell>
        </row>
        <row r="646">
          <cell r="A646" t="str">
            <v>sonografia - Prac</v>
          </cell>
          <cell r="B646" t="str">
            <v>3212</v>
          </cell>
          <cell r="D646" t="str">
            <v>pediatria - AmbCP</v>
          </cell>
        </row>
        <row r="647">
          <cell r="A647" t="str">
            <v>spondylochirurgia - Prac</v>
          </cell>
          <cell r="B647" t="str">
            <v>3599</v>
          </cell>
          <cell r="D647" t="str">
            <v>pediatria - JZS</v>
          </cell>
        </row>
        <row r="648">
          <cell r="A648" t="e">
            <v>#N/A</v>
          </cell>
          <cell r="B648" t="e">
            <v>#N/A</v>
          </cell>
          <cell r="D648" t="str">
            <v>pediatria - Odd</v>
          </cell>
        </row>
        <row r="649">
          <cell r="A649" t="str">
            <v>súdne lekárstvo - Prac</v>
          </cell>
          <cell r="B649" t="str">
            <v>3028</v>
          </cell>
          <cell r="D649" t="str">
            <v>pediatria - Prac</v>
          </cell>
        </row>
        <row r="650">
          <cell r="A650" t="str">
            <v>svetloliečba - Prac</v>
          </cell>
          <cell r="B650" t="str">
            <v>3775</v>
          </cell>
          <cell r="D650" t="str">
            <v>pediatria - Stac</v>
          </cell>
        </row>
        <row r="651">
          <cell r="A651" t="str">
            <v>špecializovaná urgentná starostlivosť - Prac</v>
          </cell>
          <cell r="B651" t="str">
            <v>3255</v>
          </cell>
          <cell r="D651" t="e">
            <v>#N/A</v>
          </cell>
        </row>
        <row r="652">
          <cell r="A652" t="str">
            <v>špeciálna pedagogika - Prac</v>
          </cell>
          <cell r="B652" t="str">
            <v>3142</v>
          </cell>
          <cell r="D652" t="str">
            <v>pediatrická anestéziológia - Amb</v>
          </cell>
        </row>
        <row r="653">
          <cell r="A653" t="str">
            <v>špeciálna rádiológia - Prac</v>
          </cell>
          <cell r="B653" t="str">
            <v>3343</v>
          </cell>
          <cell r="D653" t="str">
            <v>pediatrická anestéziológia - Odd</v>
          </cell>
        </row>
        <row r="654">
          <cell r="A654" t="str">
            <v>technológia rádiofarmák - Prac</v>
          </cell>
          <cell r="B654" t="str">
            <v>3122</v>
          </cell>
          <cell r="D654" t="str">
            <v>pediatrická anestéziológia - Prac</v>
          </cell>
        </row>
        <row r="655">
          <cell r="A655" t="str">
            <v>telovýchovné lekárstvo - Prac</v>
          </cell>
          <cell r="B655" t="str">
            <v>3026</v>
          </cell>
          <cell r="D655" t="str">
            <v>pediatrická endokrinológia - Amb</v>
          </cell>
        </row>
        <row r="656">
          <cell r="A656" t="str">
            <v>teploliečba - Prac</v>
          </cell>
          <cell r="B656" t="str">
            <v>3773</v>
          </cell>
          <cell r="D656" t="str">
            <v>pediatrická endokrinológia - Odd</v>
          </cell>
        </row>
        <row r="657">
          <cell r="A657" t="str">
            <v>termografické vyšetrenia - Prac</v>
          </cell>
          <cell r="B657" t="str">
            <v>3233</v>
          </cell>
          <cell r="D657" t="str">
            <v>pediatrická endokrinológia - Prac</v>
          </cell>
        </row>
        <row r="658">
          <cell r="A658" t="str">
            <v>trakčná liečba - Prac</v>
          </cell>
          <cell r="B658" t="str">
            <v>3779</v>
          </cell>
          <cell r="D658" t="str">
            <v>pediatrická endokrinológia - Stac</v>
          </cell>
        </row>
        <row r="659">
          <cell r="A659" t="str">
            <v>transplantačné - Prac</v>
          </cell>
          <cell r="B659" t="str">
            <v>3207</v>
          </cell>
          <cell r="D659" t="str">
            <v>pediatrická gastroenterológia, hepatológia a výživa - Amb</v>
          </cell>
        </row>
        <row r="660">
          <cell r="A660" t="str">
            <v>ultrazvuk v gynekológii a pôrodníctve - Prac</v>
          </cell>
          <cell r="B660" t="str">
            <v>3247</v>
          </cell>
          <cell r="D660" t="str">
            <v>pediatrická gastroenterológia, hepatológia a výživa - Odd</v>
          </cell>
        </row>
        <row r="661">
          <cell r="A661" t="str">
            <v>univerzálna tkanivová banka (orgánová banka) - Prac</v>
          </cell>
          <cell r="B661" t="str">
            <v>3188</v>
          </cell>
          <cell r="D661" t="str">
            <v>pediatrická gastroenterológia, hepatológia a výživa - Prac</v>
          </cell>
        </row>
        <row r="662">
          <cell r="A662" t="str">
            <v>urgentná medicína - Prac</v>
          </cell>
          <cell r="B662" t="str">
            <v>3032</v>
          </cell>
          <cell r="D662" t="str">
            <v>pediatrická gastroenterológia, hepatológia a výživa - Stac</v>
          </cell>
        </row>
        <row r="663">
          <cell r="A663" t="str">
            <v>urológia - Prac</v>
          </cell>
          <cell r="B663" t="str">
            <v>3012</v>
          </cell>
          <cell r="D663" t="e">
            <v>#N/A</v>
          </cell>
        </row>
        <row r="664">
          <cell r="A664" t="str">
            <v>vaňové a bazénové kúpele - Prac</v>
          </cell>
          <cell r="B664" t="str">
            <v>3770</v>
          </cell>
          <cell r="D664" t="str">
            <v>pediatrická gynekológia - Amb</v>
          </cell>
        </row>
        <row r="665">
          <cell r="A665" t="str">
            <v>verejné zdravotníctvo - Prac</v>
          </cell>
          <cell r="B665" t="str">
            <v>3227</v>
          </cell>
          <cell r="D665" t="str">
            <v>pediatrická gynekológia - Odd</v>
          </cell>
        </row>
        <row r="666">
          <cell r="A666" t="str">
            <v>vlásenkárstvo - výroba parochní v zdravotníctve - Prac</v>
          </cell>
          <cell r="B666" t="str">
            <v>3997</v>
          </cell>
          <cell r="D666" t="str">
            <v>pediatrická gynekológia - Prac</v>
          </cell>
        </row>
        <row r="667">
          <cell r="A667" t="str">
            <v>vnútorné lekárstvo - Prac</v>
          </cell>
          <cell r="B667" t="str">
            <v>3001</v>
          </cell>
          <cell r="D667" t="str">
            <v>pediatrická gynekológia - Stac</v>
          </cell>
        </row>
        <row r="668">
          <cell r="A668" t="str">
            <v>vodoliečba - Prac</v>
          </cell>
          <cell r="B668" t="str">
            <v>3771</v>
          </cell>
          <cell r="D668" t="str">
            <v>pediatrická hematológia a onkológia - Amb</v>
          </cell>
        </row>
        <row r="669">
          <cell r="A669" t="str">
            <v>vrtuľníková záchranná zdravotná služba - Prac</v>
          </cell>
          <cell r="B669" t="str">
            <v>3181</v>
          </cell>
          <cell r="D669" t="str">
            <v>pediatrická hematológia a onkológia - Odd</v>
          </cell>
        </row>
        <row r="670">
          <cell r="A670" t="str">
            <v>výdajňa a servis audio-protetických zdravotníckych pomôcok - Prac</v>
          </cell>
          <cell r="B670" t="str">
            <v>3996</v>
          </cell>
          <cell r="D670" t="str">
            <v>pediatrická hematológia a onkológia - Prac</v>
          </cell>
        </row>
        <row r="671">
          <cell r="A671" t="str">
            <v>výdajňa a servis ortopedicko-protetických zdravotníckych pomôcok - Prac</v>
          </cell>
          <cell r="B671" t="str">
            <v>3995</v>
          </cell>
          <cell r="D671" t="str">
            <v>pediatrická hematológia a onkológia - Stac</v>
          </cell>
        </row>
        <row r="672">
          <cell r="A672" t="str">
            <v>výchova k zdraviu - Prac</v>
          </cell>
          <cell r="B672" t="str">
            <v>3131</v>
          </cell>
          <cell r="D672" t="str">
            <v>pediatrická imunológia a alergiológia - Amb</v>
          </cell>
        </row>
        <row r="673">
          <cell r="A673" t="str">
            <v>vyšetrovacie metódy v kardiológii - Prac</v>
          </cell>
          <cell r="B673" t="str">
            <v>3349</v>
          </cell>
          <cell r="D673" t="str">
            <v>pediatrická imunológia a alergiológia - Odd</v>
          </cell>
        </row>
        <row r="674">
          <cell r="A674" t="str">
            <v>vyšetrovacie metódy v klinickej neurofyziológii a neurodiagnostike - Prac</v>
          </cell>
          <cell r="B674" t="str">
            <v>3569</v>
          </cell>
          <cell r="D674" t="str">
            <v>pediatrická imunológia a alergiológia - Prac</v>
          </cell>
        </row>
        <row r="675">
          <cell r="A675" t="str">
            <v>vyšetrovacie metódy v patológii a súdnom lekárstve - Prac</v>
          </cell>
          <cell r="B675" t="str">
            <v>3133</v>
          </cell>
          <cell r="D675" t="str">
            <v>pediatrická imunológia a alergiológia - Stac</v>
          </cell>
        </row>
        <row r="676">
          <cell r="A676" t="str">
            <v>zásahové stredisko záchrannej zdravotnej služby - Prac</v>
          </cell>
          <cell r="B676" t="str">
            <v>3235</v>
          </cell>
          <cell r="D676" t="e">
            <v>#N/A</v>
          </cell>
        </row>
        <row r="677">
          <cell r="A677" t="str">
            <v>zdravotnícka ekológia - Prac</v>
          </cell>
          <cell r="B677" t="str">
            <v>3353</v>
          </cell>
          <cell r="D677" t="str">
            <v>pediatrická infektológia - Amb</v>
          </cell>
        </row>
        <row r="678">
          <cell r="A678" t="str">
            <v>zdravotnícke pomôcky - Prac</v>
          </cell>
          <cell r="B678" t="str">
            <v>3134</v>
          </cell>
          <cell r="D678" t="str">
            <v>pediatrická infektológia - AmbCP</v>
          </cell>
        </row>
        <row r="679">
          <cell r="A679" t="str">
            <v>zubná technika - Prac</v>
          </cell>
          <cell r="B679" t="str">
            <v>3170</v>
          </cell>
          <cell r="D679" t="str">
            <v>pediatrická infektológia - Odd</v>
          </cell>
        </row>
        <row r="680">
          <cell r="A680" t="str">
            <v>ženská poradňa - Prac</v>
          </cell>
          <cell r="B680" t="str">
            <v>3211</v>
          </cell>
          <cell r="D680" t="str">
            <v>pediatrická infektológia - Stac</v>
          </cell>
        </row>
        <row r="681">
          <cell r="A681" t="str">
            <v>anestéziológia a intenzívna medicína - JZS</v>
          </cell>
          <cell r="B681" t="str">
            <v>4025</v>
          </cell>
          <cell r="D681" t="str">
            <v>pediatrická intenzívna medicína - Amb</v>
          </cell>
        </row>
        <row r="682">
          <cell r="A682" t="str">
            <v>cievna chirurgia - JZS</v>
          </cell>
          <cell r="B682" t="str">
            <v>4068</v>
          </cell>
          <cell r="D682" t="str">
            <v>pediatrická intenzívna medicína - Odd</v>
          </cell>
        </row>
        <row r="683">
          <cell r="A683" t="str">
            <v>dentoalveolárna chirurgia - JZS</v>
          </cell>
          <cell r="B683" t="str">
            <v>4345</v>
          </cell>
          <cell r="D683" t="str">
            <v>pediatrická kardiológia - Amb</v>
          </cell>
        </row>
        <row r="684">
          <cell r="A684" t="str">
            <v>dermatovenerológia - JZS</v>
          </cell>
          <cell r="B684" t="str">
            <v>4018</v>
          </cell>
          <cell r="D684" t="str">
            <v>pediatrická kardiológia - Odd</v>
          </cell>
        </row>
        <row r="685">
          <cell r="A685" t="str">
            <v>detská chirurgia - JZS</v>
          </cell>
          <cell r="B685" t="str">
            <v>4107</v>
          </cell>
          <cell r="D685" t="str">
            <v>pediatrická kardiológia - Prac</v>
          </cell>
        </row>
        <row r="686">
          <cell r="A686" t="str">
            <v>gastroenterológia - JZS</v>
          </cell>
          <cell r="B686" t="str">
            <v>4048</v>
          </cell>
          <cell r="D686" t="str">
            <v>pediatrická kardiológia - Stac</v>
          </cell>
        </row>
        <row r="687">
          <cell r="A687" t="str">
            <v>gastroenterologická chirurgia - JZS</v>
          </cell>
          <cell r="B687" t="str">
            <v>4222</v>
          </cell>
          <cell r="D687" t="e">
            <v>#N/A</v>
          </cell>
        </row>
        <row r="688">
          <cell r="A688" t="str">
            <v>gynekológia a pôrodníctvo - JZS</v>
          </cell>
          <cell r="B688" t="str">
            <v>4009</v>
          </cell>
          <cell r="D688" t="str">
            <v>pediatrická nefrológia - Amb</v>
          </cell>
        </row>
        <row r="689">
          <cell r="A689" t="str">
            <v>chirurgia - JZS</v>
          </cell>
          <cell r="B689" t="str">
            <v>4010</v>
          </cell>
          <cell r="D689" t="str">
            <v>pediatrická nefrológia - Odd</v>
          </cell>
        </row>
        <row r="690">
          <cell r="A690" t="str">
            <v>infektológia - JZS</v>
          </cell>
          <cell r="B690" t="str">
            <v>4002</v>
          </cell>
          <cell r="D690" t="str">
            <v>pediatrická nefrológia - Prac</v>
          </cell>
        </row>
        <row r="691">
          <cell r="A691" t="str">
            <v>intervenčná ultrasonografia v urológii - JZS</v>
          </cell>
          <cell r="B691" t="str">
            <v>4594</v>
          </cell>
          <cell r="D691" t="str">
            <v>pediatrická nefrológia - Stac</v>
          </cell>
        </row>
        <row r="692">
          <cell r="A692" t="str">
            <v>maxilofaciálna chirurgia - JZS</v>
          </cell>
          <cell r="B692" t="str">
            <v>4070</v>
          </cell>
          <cell r="D692" t="e">
            <v>#N/A</v>
          </cell>
        </row>
        <row r="693">
          <cell r="A693" t="str">
            <v>nerozlíšené náklady jednodňovej ZS - JZS</v>
          </cell>
          <cell r="B693" t="str">
            <v>4978</v>
          </cell>
          <cell r="D693" t="str">
            <v>pediatrická neurológia - Amb</v>
          </cell>
        </row>
        <row r="694">
          <cell r="A694" t="str">
            <v>neurochirurgia - JZS</v>
          </cell>
          <cell r="B694" t="str">
            <v>4037</v>
          </cell>
          <cell r="D694" t="str">
            <v>pediatrická neurológia - Odd</v>
          </cell>
        </row>
        <row r="695">
          <cell r="A695" t="str">
            <v>oftalmológia - JZS</v>
          </cell>
          <cell r="B695" t="str">
            <v>4015</v>
          </cell>
          <cell r="D695" t="str">
            <v>pediatrická neurológia - Prac</v>
          </cell>
        </row>
        <row r="696">
          <cell r="A696" t="str">
            <v>onkológia v gynekológii - JZS</v>
          </cell>
          <cell r="B696" t="str">
            <v>4229</v>
          </cell>
          <cell r="D696" t="str">
            <v>pediatrická neurológia - Stac</v>
          </cell>
        </row>
        <row r="697">
          <cell r="A697" t="str">
            <v>onkológia v chirurgii - JZS</v>
          </cell>
          <cell r="B697" t="str">
            <v>4319</v>
          </cell>
          <cell r="D697" t="e">
            <v>#N/A</v>
          </cell>
        </row>
        <row r="698">
          <cell r="A698" t="str">
            <v>onkológia v urológii - JZS</v>
          </cell>
          <cell r="B698" t="str">
            <v>4322</v>
          </cell>
          <cell r="D698" t="str">
            <v>pediatrická oftalmológia - Amb</v>
          </cell>
        </row>
        <row r="699">
          <cell r="A699" t="str">
            <v>ortopédia - JZS</v>
          </cell>
          <cell r="B699" t="str">
            <v>4011</v>
          </cell>
          <cell r="D699" t="str">
            <v>pediatrická oftalmológia - JZS</v>
          </cell>
        </row>
        <row r="700">
          <cell r="A700" t="str">
            <v>otorinolaryngológia - JZS</v>
          </cell>
          <cell r="B700" t="str">
            <v>4014</v>
          </cell>
          <cell r="D700" t="str">
            <v>pediatrická oftalmológia - Odd</v>
          </cell>
        </row>
        <row r="701">
          <cell r="A701" t="str">
            <v>pediatria - JZS</v>
          </cell>
          <cell r="B701" t="str">
            <v>4007</v>
          </cell>
          <cell r="D701" t="str">
            <v>pediatrická oftalmológia - Prac</v>
          </cell>
        </row>
        <row r="702">
          <cell r="A702" t="str">
            <v>pediatrická oftalmológia - JZS</v>
          </cell>
          <cell r="B702" t="str">
            <v>4336</v>
          </cell>
          <cell r="D702" t="str">
            <v>pediatrická oftalmológia - Stac</v>
          </cell>
        </row>
        <row r="703">
          <cell r="A703" t="str">
            <v>pediatrická ortopédia - JZS</v>
          </cell>
          <cell r="B703" t="str">
            <v>4108</v>
          </cell>
          <cell r="D703" t="str">
            <v>pediatrická ortopédia - Amb</v>
          </cell>
        </row>
        <row r="704">
          <cell r="A704" t="str">
            <v>pediatrická otorinolaryngológia - JZS</v>
          </cell>
          <cell r="B704" t="str">
            <v>4114</v>
          </cell>
          <cell r="D704" t="e">
            <v>#N/A</v>
          </cell>
        </row>
        <row r="705">
          <cell r="A705" t="str">
            <v>pediatrická urológia - JZS</v>
          </cell>
          <cell r="B705" t="str">
            <v>4109</v>
          </cell>
          <cell r="D705" t="str">
            <v>pediatrická ortopédia - JZS</v>
          </cell>
        </row>
        <row r="706">
          <cell r="A706" t="str">
            <v>plastická chirurgia - JZS</v>
          </cell>
          <cell r="B706" t="str">
            <v>4038</v>
          </cell>
          <cell r="D706" t="str">
            <v>pediatrická ortopédia - Odd</v>
          </cell>
        </row>
        <row r="707">
          <cell r="A707" t="str">
            <v>pneumológia a ftizeológia - JZS</v>
          </cell>
          <cell r="B707" t="str">
            <v>4003</v>
          </cell>
          <cell r="D707" t="e">
            <v>#N/A</v>
          </cell>
        </row>
        <row r="708">
          <cell r="A708" t="str">
            <v>psychiatria - JZS</v>
          </cell>
          <cell r="B708" t="str">
            <v>4005</v>
          </cell>
          <cell r="D708" t="str">
            <v>pediatrická ortopédia - Stac</v>
          </cell>
        </row>
        <row r="709">
          <cell r="A709" t="str">
            <v>radiačná onkológia - JZS</v>
          </cell>
          <cell r="B709" t="str">
            <v>4043</v>
          </cell>
          <cell r="D709" t="e">
            <v>#N/A</v>
          </cell>
        </row>
        <row r="710">
          <cell r="A710" t="str">
            <v>rádiológia - JZS</v>
          </cell>
          <cell r="B710" t="str">
            <v>4023</v>
          </cell>
          <cell r="D710" t="str">
            <v>pediatrická otorinolaryngológia - Amb</v>
          </cell>
        </row>
        <row r="711">
          <cell r="A711" t="str">
            <v>reprodukčná medicína - JZS</v>
          </cell>
          <cell r="B711" t="str">
            <v>4289</v>
          </cell>
          <cell r="D711" t="e">
            <v>#N/A</v>
          </cell>
        </row>
        <row r="712">
          <cell r="A712" t="str">
            <v>stomatológia - JZS</v>
          </cell>
          <cell r="B712" t="str">
            <v>4016</v>
          </cell>
          <cell r="D712" t="str">
            <v>pediatrická otorinolaryngológia - JZS</v>
          </cell>
        </row>
        <row r="713">
          <cell r="A713" t="str">
            <v>úrazová chirurgia - JZS</v>
          </cell>
          <cell r="B713" t="str">
            <v>4013</v>
          </cell>
          <cell r="D713" t="str">
            <v>pediatrická otorinolaryngológia - Odd</v>
          </cell>
        </row>
        <row r="714">
          <cell r="A714" t="str">
            <v>urológia - JZS</v>
          </cell>
          <cell r="B714" t="str">
            <v>4012</v>
          </cell>
          <cell r="D714" t="e">
            <v>#N/A</v>
          </cell>
        </row>
        <row r="715">
          <cell r="A715" t="str">
            <v>abdominálna ultrasonografia u dospelých - SVLZ</v>
          </cell>
          <cell r="B715" t="str">
            <v>5303</v>
          </cell>
          <cell r="D715" t="str">
            <v>pediatrická otorinolaryngológia - Stac</v>
          </cell>
        </row>
        <row r="716">
          <cell r="A716" t="str">
            <v>akupunktúra - SVLZ</v>
          </cell>
          <cell r="B716" t="str">
            <v>5299</v>
          </cell>
          <cell r="D716" t="str">
            <v>pediatrická pneumológia a ftizeológia - Amb</v>
          </cell>
        </row>
        <row r="717">
          <cell r="A717" t="str">
            <v>algeziológia - SVLZ</v>
          </cell>
          <cell r="B717" t="str">
            <v>5046</v>
          </cell>
          <cell r="D717" t="str">
            <v>pediatrická pneumológia a ftizeológia - Odd</v>
          </cell>
        </row>
        <row r="718">
          <cell r="A718" t="str">
            <v>angiológia - SVLZ</v>
          </cell>
          <cell r="B718" t="str">
            <v>5056</v>
          </cell>
          <cell r="D718" t="e">
            <v>#N/A</v>
          </cell>
        </row>
        <row r="719">
          <cell r="A719" t="str">
            <v>audiometria - SVLZ</v>
          </cell>
          <cell r="B719" t="str">
            <v>5557</v>
          </cell>
          <cell r="D719" t="str">
            <v>pediatrická pneumológia a ftizeológia - Stac</v>
          </cell>
        </row>
        <row r="720">
          <cell r="A720" t="e">
            <v>#N/A</v>
          </cell>
          <cell r="B720" t="e">
            <v>#N/A</v>
          </cell>
          <cell r="D720" t="e">
            <v>#N/A</v>
          </cell>
        </row>
        <row r="721">
          <cell r="A721" t="str">
            <v>centrálna sterilizácia - SVLZ</v>
          </cell>
          <cell r="B721" t="str">
            <v>5186</v>
          </cell>
          <cell r="D721" t="e">
            <v>#N/A</v>
          </cell>
        </row>
        <row r="722">
          <cell r="A722" t="str">
            <v>centrálne operačné sály - SVLZ</v>
          </cell>
          <cell r="B722" t="str">
            <v>5185</v>
          </cell>
          <cell r="D722" t="str">
            <v>pediatrická rádiológia - Stac</v>
          </cell>
        </row>
        <row r="723">
          <cell r="A723" t="str">
            <v>centrálny príjem - SVLZ</v>
          </cell>
          <cell r="B723" t="str">
            <v>5184</v>
          </cell>
          <cell r="D723" t="e">
            <v>#N/A</v>
          </cell>
        </row>
        <row r="724">
          <cell r="A724" t="str">
            <v>cievna chirurgia - SVLZ</v>
          </cell>
          <cell r="B724" t="str">
            <v>5068</v>
          </cell>
          <cell r="D724" t="str">
            <v>pediatrická reumatológia - Amb</v>
          </cell>
        </row>
        <row r="725">
          <cell r="A725" t="str">
            <v>cystická fibróza - SVLZ</v>
          </cell>
          <cell r="B725" t="str">
            <v>5091</v>
          </cell>
          <cell r="D725" t="str">
            <v>pediatrická reumatológia - Odd</v>
          </cell>
        </row>
        <row r="726">
          <cell r="A726" t="str">
            <v>dermatovenerológia - SVLZ</v>
          </cell>
          <cell r="B726" t="str">
            <v>5018</v>
          </cell>
          <cell r="D726" t="e">
            <v>#N/A</v>
          </cell>
        </row>
        <row r="727">
          <cell r="A727" t="str">
            <v>diabetológia, poruchy látkovej premeny a výživy - SVLZ</v>
          </cell>
          <cell r="B727" t="str">
            <v>5050</v>
          </cell>
          <cell r="D727" t="str">
            <v>pediatrická reumatológia - Stac</v>
          </cell>
        </row>
        <row r="728">
          <cell r="A728" t="str">
            <v>diagnostická a intervenčná ezofagogastroduodenoskopia - SVLZ</v>
          </cell>
          <cell r="B728" t="str">
            <v>5585</v>
          </cell>
          <cell r="D728" t="str">
            <v>pediatrická urgentná medicína - Amb</v>
          </cell>
        </row>
        <row r="729">
          <cell r="A729" t="str">
            <v>diagnostická a intervenčná kolonoskopia - SVLZ</v>
          </cell>
          <cell r="B729" t="str">
            <v>5586</v>
          </cell>
          <cell r="D729" t="e">
            <v>#N/A</v>
          </cell>
        </row>
        <row r="730">
          <cell r="A730" t="str">
            <v>diagnostika a liečba imunopatologických stavov v gynekológii - SVLZ</v>
          </cell>
          <cell r="B730" t="str">
            <v>5587</v>
          </cell>
          <cell r="D730" t="str">
            <v>pediatrická urológia - Amb</v>
          </cell>
        </row>
        <row r="731">
          <cell r="A731" t="str">
            <v>dialyzačné - SVLZ</v>
          </cell>
          <cell r="B731" t="str">
            <v>5208</v>
          </cell>
          <cell r="D731" t="str">
            <v>pediatrická urológia - JZS</v>
          </cell>
        </row>
        <row r="732">
          <cell r="A732" t="str">
            <v>digitálna substrakčná angiografia - DSA - SVLZ</v>
          </cell>
          <cell r="B732" t="str">
            <v>5574</v>
          </cell>
          <cell r="D732" t="str">
            <v>pediatrická urológia - Odd</v>
          </cell>
        </row>
        <row r="733">
          <cell r="A733" t="str">
            <v>endoskopia respiračného systému - SVLZ</v>
          </cell>
          <cell r="B733" t="str">
            <v>5597</v>
          </cell>
          <cell r="D733" t="e">
            <v>#N/A</v>
          </cell>
        </row>
        <row r="734">
          <cell r="A734" t="str">
            <v>endoskopická retrográdna cholangiopankreatikografia - SVLZ</v>
          </cell>
          <cell r="B734" t="str">
            <v>5588</v>
          </cell>
          <cell r="D734" t="str">
            <v>pediatrická urológia - Stac</v>
          </cell>
        </row>
        <row r="735">
          <cell r="A735" t="str">
            <v>endoskopické vyšetrovacie metódy v jednotlivých odboroch - SVLZ</v>
          </cell>
          <cell r="B735" t="str">
            <v>5558</v>
          </cell>
          <cell r="D735" t="str">
            <v>perfuziológia - Odd</v>
          </cell>
        </row>
        <row r="736">
          <cell r="A736" t="str">
            <v>epidemiológia - SVLZ</v>
          </cell>
          <cell r="B736" t="str">
            <v>5059</v>
          </cell>
          <cell r="D736" t="e">
            <v>#N/A</v>
          </cell>
        </row>
        <row r="737">
          <cell r="A737" t="str">
            <v>farmaceutická kontrola - SVLZ</v>
          </cell>
          <cell r="B737" t="str">
            <v>5267</v>
          </cell>
          <cell r="D737" t="e">
            <v>#N/A</v>
          </cell>
        </row>
        <row r="738">
          <cell r="A738" t="str">
            <v>funkčná diagnostika - SVLZ</v>
          </cell>
          <cell r="B738" t="str">
            <v>5187</v>
          </cell>
          <cell r="D738" t="str">
            <v>personálna práca a mzdy - Nemed</v>
          </cell>
        </row>
        <row r="739">
          <cell r="A739" t="str">
            <v>fyziatria, balneológia a liečebná rehabilitácia - SVLZ</v>
          </cell>
          <cell r="B739" t="str">
            <v>5027</v>
          </cell>
          <cell r="D739" t="str">
            <v>plánované rodičovstvo a antikoncepcia - Amb</v>
          </cell>
        </row>
        <row r="740">
          <cell r="A740" t="e">
            <v>#N/A</v>
          </cell>
          <cell r="B740" t="e">
            <v>#N/A</v>
          </cell>
          <cell r="D740" t="e">
            <v>#N/A</v>
          </cell>
        </row>
        <row r="741">
          <cell r="A741" t="str">
            <v>gastroenterológia - SVLZ</v>
          </cell>
          <cell r="B741" t="str">
            <v>5048</v>
          </cell>
          <cell r="D741" t="str">
            <v>plastická chirurgia - Amb</v>
          </cell>
        </row>
        <row r="742">
          <cell r="A742" t="str">
            <v>gynekológia a pôrodníctvo - SVLZ</v>
          </cell>
          <cell r="B742" t="str">
            <v>5009</v>
          </cell>
          <cell r="D742" t="str">
            <v>plastická chirurgia - AmbCP</v>
          </cell>
        </row>
        <row r="743">
          <cell r="A743" t="str">
            <v>hematológia a transfuziológia - SVLZ</v>
          </cell>
          <cell r="B743" t="str">
            <v>5031</v>
          </cell>
          <cell r="D743" t="str">
            <v>plastická chirurgia - JZS</v>
          </cell>
        </row>
        <row r="744">
          <cell r="A744" t="str">
            <v>chemoterapia infekčných chorôb - SVLZ</v>
          </cell>
          <cell r="B744" t="str">
            <v>5590</v>
          </cell>
          <cell r="D744" t="str">
            <v>plastická chirurgia - Odd</v>
          </cell>
        </row>
        <row r="745">
          <cell r="A745" t="str">
            <v>chemoterapia nádorov - SVLZ</v>
          </cell>
          <cell r="B745" t="str">
            <v>5591</v>
          </cell>
          <cell r="D745" t="str">
            <v>plastická chirurgia - Stac</v>
          </cell>
        </row>
        <row r="746">
          <cell r="A746" t="str">
            <v>chirurgia - SVLZ</v>
          </cell>
          <cell r="B746" t="str">
            <v>5010</v>
          </cell>
          <cell r="D746" t="str">
            <v>pneumológia a ftizeológia - Amb</v>
          </cell>
        </row>
        <row r="747">
          <cell r="A747" t="str">
            <v>intervenčná rádiológia - SVLZ</v>
          </cell>
          <cell r="B747" t="str">
            <v>5593</v>
          </cell>
          <cell r="D747" t="str">
            <v>pneumológia a ftizeológia - AmbCP</v>
          </cell>
        </row>
        <row r="748">
          <cell r="A748" t="str">
            <v>intervenčná ultrasonografia v urológii - SVLZ</v>
          </cell>
          <cell r="B748" t="str">
            <v>5594</v>
          </cell>
          <cell r="D748" t="str">
            <v>pneumológia a ftizeológia - JZS</v>
          </cell>
        </row>
        <row r="749">
          <cell r="A749" t="str">
            <v>invazívne a intervenčné diagnostické a terapeutické postupy - SVLZ</v>
          </cell>
          <cell r="B749" t="str">
            <v>5560</v>
          </cell>
          <cell r="D749" t="str">
            <v>pneumológia a ftizeológia - Odd</v>
          </cell>
        </row>
        <row r="750">
          <cell r="A750" t="str">
            <v>kalmetizácia - SVLZ</v>
          </cell>
          <cell r="B750" t="str">
            <v>5561</v>
          </cell>
          <cell r="D750" t="str">
            <v>pneumológia a ftizeológia - Stac</v>
          </cell>
        </row>
        <row r="751">
          <cell r="A751" t="str">
            <v>kardiológia - SVLZ</v>
          </cell>
          <cell r="B751" t="str">
            <v>5049</v>
          </cell>
          <cell r="D751" t="e">
            <v>#N/A</v>
          </cell>
        </row>
        <row r="752">
          <cell r="A752" t="str">
            <v>kardiologické vyšetrovacie metódy - SVLZ</v>
          </cell>
          <cell r="B752" t="str">
            <v>5562</v>
          </cell>
          <cell r="D752" t="e">
            <v>#N/A</v>
          </cell>
        </row>
        <row r="753">
          <cell r="A753" t="str">
            <v>klinická biochémia - SVLZ</v>
          </cell>
          <cell r="B753" t="str">
            <v>5024</v>
          </cell>
          <cell r="D753" t="e">
            <v>#N/A</v>
          </cell>
        </row>
        <row r="754">
          <cell r="A754" t="str">
            <v>klinická farmakológia - SVLZ</v>
          </cell>
          <cell r="B754" t="str">
            <v>5065</v>
          </cell>
          <cell r="D754" t="str">
            <v>podávanie klasických masáží - Odd</v>
          </cell>
        </row>
        <row r="755">
          <cell r="A755" t="str">
            <v>klinická fyzika - SVLZ</v>
          </cell>
          <cell r="B755" t="str">
            <v>5146</v>
          </cell>
          <cell r="D755" t="e">
            <v>#N/A</v>
          </cell>
        </row>
        <row r="756">
          <cell r="A756" t="str">
            <v>klinická imunológia a alergológia - SVLZ</v>
          </cell>
          <cell r="B756" t="str">
            <v>5040</v>
          </cell>
          <cell r="D756" t="str">
            <v>podávanie podkožných plynových injekcií - Amb</v>
          </cell>
        </row>
        <row r="757">
          <cell r="A757" t="str">
            <v>klinická mikrobiológia - SVLZ</v>
          </cell>
          <cell r="B757" t="str">
            <v>5034</v>
          </cell>
          <cell r="D757" t="str">
            <v>podávanie podkožných plynových injekcií - Odd</v>
          </cell>
        </row>
        <row r="758">
          <cell r="A758" t="str">
            <v>klinické pracovné lekárstvo a klinická toxikológia - SVLZ</v>
          </cell>
          <cell r="B758" t="str">
            <v>5306</v>
          </cell>
          <cell r="D758" t="str">
            <v>podávanie podkožných plynových injekcií - Prac</v>
          </cell>
        </row>
        <row r="759">
          <cell r="A759" t="str">
            <v>klinické skúšanie liekov - SVLZ</v>
          </cell>
          <cell r="B759" t="str">
            <v>5598</v>
          </cell>
          <cell r="D759" t="str">
            <v>popáleninové - Amb</v>
          </cell>
        </row>
        <row r="760">
          <cell r="A760" t="str">
            <v>laboratórna medicína - SVLZ</v>
          </cell>
          <cell r="B760" t="str">
            <v>5225</v>
          </cell>
          <cell r="D760" t="str">
            <v>popáleninové - AmbCP</v>
          </cell>
        </row>
        <row r="761">
          <cell r="A761" t="str">
            <v>laboratórne a diagnostické metódy v klinickej imunológii a alergológii - SVLZ</v>
          </cell>
          <cell r="B761" t="str">
            <v>5346</v>
          </cell>
          <cell r="D761" t="str">
            <v>popáleninové - Odd</v>
          </cell>
        </row>
        <row r="762">
          <cell r="A762" t="str">
            <v>laboratórne metódy v toxikológii liekov a xenobiotík - SVLZ</v>
          </cell>
          <cell r="B762" t="str">
            <v>5268</v>
          </cell>
          <cell r="D762" t="str">
            <v>popáleninové - Prac</v>
          </cell>
        </row>
        <row r="763">
          <cell r="A763" t="str">
            <v>lekárska genetika - SVLZ</v>
          </cell>
          <cell r="B763" t="str">
            <v>5062</v>
          </cell>
          <cell r="D763" t="str">
            <v>poruchy metabolizmu - Stac</v>
          </cell>
        </row>
        <row r="764">
          <cell r="A764" t="str">
            <v>liečebná rehabilitácia a fyzioterapia porúch vybraných systémov - SVLZ</v>
          </cell>
          <cell r="B764" t="str">
            <v>5291</v>
          </cell>
          <cell r="D764" t="str">
            <v>posudkové lekárstvo - Amb</v>
          </cell>
        </row>
        <row r="765">
          <cell r="A765" t="str">
            <v>liečebná výživa - SVLZ</v>
          </cell>
          <cell r="B765" t="str">
            <v>5272</v>
          </cell>
          <cell r="D765" t="str">
            <v>pôrodná asistencia - Amb</v>
          </cell>
        </row>
        <row r="766">
          <cell r="A766" t="str">
            <v>LSPP stomatologická pre deti a dorast - SVLZ</v>
          </cell>
          <cell r="B766" t="str">
            <v>5217</v>
          </cell>
          <cell r="D766" t="str">
            <v>pôrodná asistencia - Prac</v>
          </cell>
        </row>
        <row r="767">
          <cell r="A767" t="str">
            <v>magnetická rezonancia - SVLZ</v>
          </cell>
          <cell r="B767" t="str">
            <v>5228</v>
          </cell>
          <cell r="D767" t="str">
            <v>pôrodná asistencia a starostlivosť o ženu v rodine a komunite - Prac</v>
          </cell>
        </row>
        <row r="768">
          <cell r="A768" t="str">
            <v>mamodiagnostika v gynekológii - SVLZ</v>
          </cell>
          <cell r="B768" t="str">
            <v>5595</v>
          </cell>
          <cell r="D768" t="str">
            <v>pôrodná asistentka bez špecializácie - Prac</v>
          </cell>
        </row>
        <row r="769">
          <cell r="A769" t="str">
            <v>mamodiagnostika v rádiológii - SVLZ</v>
          </cell>
          <cell r="B769" t="str">
            <v>5596</v>
          </cell>
          <cell r="D769" t="str">
            <v>pracovné lekárstvo - Amb</v>
          </cell>
        </row>
        <row r="770">
          <cell r="A770" t="str">
            <v>mamografia - SVLZ</v>
          </cell>
          <cell r="B770" t="str">
            <v>5575</v>
          </cell>
          <cell r="D770" t="str">
            <v>pracovné lekárstvo - Odd</v>
          </cell>
        </row>
        <row r="771">
          <cell r="A771" t="str">
            <v>mamológia - SVLZ</v>
          </cell>
          <cell r="B771" t="str">
            <v>5271</v>
          </cell>
          <cell r="D771" t="str">
            <v>pracovné lekárstvo - Stac</v>
          </cell>
        </row>
        <row r="772">
          <cell r="A772" t="str">
            <v>medicínska informatika a bioštatistika - SVLZ</v>
          </cell>
          <cell r="B772" t="str">
            <v>5061</v>
          </cell>
          <cell r="D772" t="e">
            <v>#N/A</v>
          </cell>
        </row>
        <row r="773">
          <cell r="A773" t="str">
            <v>mobilizačné techniky - SVLZ</v>
          </cell>
          <cell r="B773" t="str">
            <v>5581</v>
          </cell>
          <cell r="D773" t="str">
            <v>práčovňa - Nemed</v>
          </cell>
        </row>
        <row r="774">
          <cell r="A774" t="str">
            <v>mykológia - SVLZ</v>
          </cell>
          <cell r="B774" t="str">
            <v>5230</v>
          </cell>
          <cell r="D774" t="str">
            <v>prenájom organizáciam mimo rezortu zdravotníctva - Nemed</v>
          </cell>
        </row>
        <row r="775">
          <cell r="A775" t="str">
            <v>nefrológia - SVLZ</v>
          </cell>
          <cell r="B775" t="str">
            <v>5063</v>
          </cell>
          <cell r="D775" t="str">
            <v>prenájom zdravotníckym zariadeniam - Nemed</v>
          </cell>
        </row>
        <row r="776">
          <cell r="A776" t="str">
            <v>nemocničná krvná banka - SVLZ</v>
          </cell>
          <cell r="B776" t="str">
            <v>5218</v>
          </cell>
          <cell r="D776" t="str">
            <v>preprava biologického materiálu - Amb</v>
          </cell>
        </row>
        <row r="777">
          <cell r="A777" t="str">
            <v>neonatológia - SVLZ</v>
          </cell>
          <cell r="B777" t="str">
            <v>5051</v>
          </cell>
          <cell r="D777" t="str">
            <v>preprava biologického materiálu - Prac</v>
          </cell>
        </row>
        <row r="778">
          <cell r="A778" t="str">
            <v>nerozlíšené náklady SVLZ - SVLZ</v>
          </cell>
          <cell r="B778" t="str">
            <v>5978</v>
          </cell>
          <cell r="D778" t="str">
            <v>preventívne pracovné lekárstvo a toxikológia - Amb</v>
          </cell>
        </row>
        <row r="779">
          <cell r="A779" t="str">
            <v>neurológia - SVLZ</v>
          </cell>
          <cell r="B779" t="str">
            <v>5004</v>
          </cell>
          <cell r="D779" t="str">
            <v>preventívne pracovné lekárstvo a toxikológia - Odd</v>
          </cell>
        </row>
        <row r="780">
          <cell r="A780" t="str">
            <v>nukleárna medicína - SVLZ</v>
          </cell>
          <cell r="B780" t="str">
            <v>5047</v>
          </cell>
          <cell r="D780" t="str">
            <v>preventívne pracovné lekárstvo a toxikológia - Prac</v>
          </cell>
        </row>
        <row r="781">
          <cell r="A781" t="str">
            <v>očná banka - SVLZ</v>
          </cell>
          <cell r="B781" t="str">
            <v>5190</v>
          </cell>
          <cell r="D781" t="e">
            <v>#N/A</v>
          </cell>
        </row>
        <row r="782">
          <cell r="A782" t="str">
            <v>ortopédia - SVLZ</v>
          </cell>
          <cell r="B782" t="str">
            <v>5011</v>
          </cell>
          <cell r="D782" t="str">
            <v>príprava cytostatík - Prac</v>
          </cell>
        </row>
        <row r="783">
          <cell r="A783" t="str">
            <v>ortopedická protetika - SVLZ</v>
          </cell>
          <cell r="B783" t="str">
            <v>5039</v>
          </cell>
          <cell r="D783" t="str">
            <v>príprava cytostatík - SVLZ</v>
          </cell>
        </row>
        <row r="784">
          <cell r="A784" t="str">
            <v>osteodenzitometria - SVLZ</v>
          </cell>
          <cell r="B784" t="str">
            <v>5232</v>
          </cell>
          <cell r="D784" t="str">
            <v>psychiatria - Amb</v>
          </cell>
        </row>
        <row r="785">
          <cell r="A785" t="e">
            <v>#N/A</v>
          </cell>
          <cell r="B785" t="e">
            <v>#N/A</v>
          </cell>
          <cell r="D785" t="str">
            <v>psychiatria - AmbCP</v>
          </cell>
        </row>
        <row r="786">
          <cell r="A786" t="str">
            <v>patologická anatómia - SVLZ</v>
          </cell>
          <cell r="B786" t="str">
            <v>5029</v>
          </cell>
          <cell r="D786" t="str">
            <v>psychiatria - JZS</v>
          </cell>
        </row>
        <row r="787">
          <cell r="A787" t="e">
            <v>#N/A</v>
          </cell>
          <cell r="B787" t="str">
            <v>5007</v>
          </cell>
          <cell r="D787" t="str">
            <v>psychiatria - Odd</v>
          </cell>
        </row>
        <row r="788">
          <cell r="A788" t="e">
            <v>#N/A</v>
          </cell>
          <cell r="B788" t="str">
            <v>5154</v>
          </cell>
          <cell r="D788" t="str">
            <v>psychiatria - Prac</v>
          </cell>
        </row>
        <row r="789">
          <cell r="A789" t="e">
            <v>#N/A</v>
          </cell>
          <cell r="B789" t="str">
            <v>5140</v>
          </cell>
          <cell r="D789" t="str">
            <v>psychiatria - Stac</v>
          </cell>
        </row>
        <row r="790">
          <cell r="A790" t="e">
            <v>#N/A</v>
          </cell>
          <cell r="B790" t="str">
            <v>5155</v>
          </cell>
          <cell r="D790" t="str">
            <v>psychiatria pre dospelých - Stac</v>
          </cell>
        </row>
        <row r="791">
          <cell r="A791" t="e">
            <v>#N/A</v>
          </cell>
          <cell r="B791" t="str">
            <v>5163</v>
          </cell>
          <cell r="D791" t="str">
            <v>psychiatrická sexuológia - Amb</v>
          </cell>
        </row>
        <row r="792">
          <cell r="A792" t="e">
            <v>#N/A</v>
          </cell>
          <cell r="B792" t="str">
            <v>5104</v>
          </cell>
          <cell r="D792" t="str">
            <v>psychiatrická sexuológia - Odd</v>
          </cell>
        </row>
        <row r="793">
          <cell r="A793" t="e">
            <v>#N/A</v>
          </cell>
          <cell r="B793" t="str">
            <v>5108</v>
          </cell>
          <cell r="D793" t="str">
            <v>psychiatrická sexuológia - Prac</v>
          </cell>
        </row>
        <row r="794">
          <cell r="A794" t="e">
            <v>#N/A</v>
          </cell>
          <cell r="B794" t="str">
            <v>5156</v>
          </cell>
          <cell r="D794" t="str">
            <v>psychiatrická sexuológia - Stac</v>
          </cell>
        </row>
        <row r="795">
          <cell r="A795" t="e">
            <v>#N/A</v>
          </cell>
          <cell r="B795" t="str">
            <v>5393</v>
          </cell>
          <cell r="D795" t="str">
            <v>psychofyzická príprava na pôrod - Amb</v>
          </cell>
        </row>
        <row r="796">
          <cell r="A796" t="e">
            <v>#N/A</v>
          </cell>
          <cell r="B796" t="str">
            <v>5351</v>
          </cell>
          <cell r="D796" t="str">
            <v>psychofyzická príprava na pôrod - Prac</v>
          </cell>
        </row>
        <row r="797">
          <cell r="A797" t="e">
            <v>#N/A</v>
          </cell>
          <cell r="B797" t="str">
            <v>5003</v>
          </cell>
          <cell r="D797" t="str">
            <v>psychosomatická a behaviorálna medicína - Amb</v>
          </cell>
        </row>
        <row r="798">
          <cell r="A798" t="e">
            <v>#N/A</v>
          </cell>
          <cell r="B798" t="str">
            <v>5576</v>
          </cell>
          <cell r="D798" t="str">
            <v>psychosomatická a behaviorálna medicína - Prac</v>
          </cell>
        </row>
        <row r="799">
          <cell r="A799" t="e">
            <v>#N/A</v>
          </cell>
          <cell r="B799" t="str">
            <v>5006</v>
          </cell>
          <cell r="D799" t="str">
            <v>psychosomatická a behaviorálna medicína - Stac</v>
          </cell>
        </row>
        <row r="800">
          <cell r="A800" t="e">
            <v>#N/A</v>
          </cell>
          <cell r="B800" t="str">
            <v>5366</v>
          </cell>
          <cell r="D800" t="str">
            <v>psychoterapia - Amb</v>
          </cell>
        </row>
        <row r="801">
          <cell r="A801" t="str">
            <v>príprava cytostatík - SVLZ</v>
          </cell>
          <cell r="B801" t="str">
            <v>5364</v>
          </cell>
          <cell r="D801" t="str">
            <v>psychoterapia - Odd</v>
          </cell>
        </row>
        <row r="802">
          <cell r="A802" t="str">
            <v>radiačná onkológia - SVLZ</v>
          </cell>
          <cell r="B802" t="str">
            <v>5043</v>
          </cell>
          <cell r="D802" t="str">
            <v>psychoterapia - Prac</v>
          </cell>
        </row>
        <row r="803">
          <cell r="A803" t="str">
            <v>rádiológia - SVLZ</v>
          </cell>
          <cell r="B803" t="str">
            <v>5023</v>
          </cell>
          <cell r="D803" t="str">
            <v>psychoterapia - Stac</v>
          </cell>
        </row>
        <row r="804">
          <cell r="A804" t="str">
            <v>reflexná terapia podľa Vojtu - SVLZ</v>
          </cell>
          <cell r="B804" t="str">
            <v>5582</v>
          </cell>
          <cell r="D804" t="str">
            <v>radiačná onkológia - Amb</v>
          </cell>
        </row>
        <row r="805">
          <cell r="A805" t="str">
            <v>rehabilitácia v detskom veku - SVLZ</v>
          </cell>
          <cell r="B805" t="str">
            <v>5335</v>
          </cell>
          <cell r="D805" t="str">
            <v>radiačná onkológia - AmbCP</v>
          </cell>
        </row>
        <row r="806">
          <cell r="A806" t="str">
            <v>rehabilitácia v gynekológii - SVLZ</v>
          </cell>
          <cell r="B806" t="str">
            <v>5337</v>
          </cell>
          <cell r="D806" t="str">
            <v>radiačná onkológia - JZS</v>
          </cell>
        </row>
        <row r="807">
          <cell r="A807" t="str">
            <v>rehabilitácia v pôrodníctve - SVLZ</v>
          </cell>
          <cell r="B807" t="str">
            <v>5339</v>
          </cell>
          <cell r="D807" t="str">
            <v>radiačná onkológia - Odd</v>
          </cell>
        </row>
        <row r="808">
          <cell r="A808" t="str">
            <v>reumatológia - SVLZ</v>
          </cell>
          <cell r="B808" t="str">
            <v>5045</v>
          </cell>
          <cell r="D808" t="str">
            <v>radiačná onkológia - Prac</v>
          </cell>
        </row>
        <row r="809">
          <cell r="A809" t="str">
            <v>sonografia - SVLZ</v>
          </cell>
          <cell r="B809" t="str">
            <v>5212</v>
          </cell>
          <cell r="D809" t="str">
            <v>radiačná onkológia - SVLZ</v>
          </cell>
        </row>
        <row r="810">
          <cell r="A810" t="str">
            <v>spoločné vyšetrovacie a liečebné zložky (SVLZ) - SVLZ</v>
          </cell>
          <cell r="B810" t="str">
            <v>5210</v>
          </cell>
          <cell r="D810" t="str">
            <v>rádiofyzika - Prac</v>
          </cell>
        </row>
        <row r="811">
          <cell r="A811" t="str">
            <v>stomatológia - SVLZ</v>
          </cell>
          <cell r="B811" t="str">
            <v>5016</v>
          </cell>
          <cell r="D811" t="str">
            <v>rádiológia - Amb</v>
          </cell>
        </row>
        <row r="812">
          <cell r="A812" t="str">
            <v>súdne lekárstvo - SVLZ</v>
          </cell>
          <cell r="B812" t="str">
            <v>5028</v>
          </cell>
          <cell r="D812" t="str">
            <v>rádiológia - AmbCP</v>
          </cell>
        </row>
        <row r="813">
          <cell r="A813" t="str">
            <v>špeciálna rádiológia - SVLZ</v>
          </cell>
          <cell r="B813" t="str">
            <v>5343</v>
          </cell>
          <cell r="D813" t="str">
            <v>rádiológia - JZS</v>
          </cell>
        </row>
        <row r="814">
          <cell r="A814" t="str">
            <v>techniky terapie lymfedému - SVLZ</v>
          </cell>
          <cell r="B814" t="str">
            <v>5583</v>
          </cell>
          <cell r="D814" t="str">
            <v>rádiológia - Odd</v>
          </cell>
        </row>
        <row r="815">
          <cell r="A815" t="str">
            <v>technológia rádiofarmák - SVLZ</v>
          </cell>
          <cell r="B815" t="str">
            <v>5122</v>
          </cell>
          <cell r="D815" t="str">
            <v>rádiológia - Prac</v>
          </cell>
        </row>
        <row r="816">
          <cell r="A816" t="str">
            <v>telovýchovné lekárstvo - SVLZ</v>
          </cell>
          <cell r="B816" t="str">
            <v>5026</v>
          </cell>
          <cell r="D816" t="str">
            <v>rádiológia - SVLZ</v>
          </cell>
        </row>
        <row r="817">
          <cell r="A817" t="str">
            <v>termografické vyšetrenia - SVLZ</v>
          </cell>
          <cell r="B817" t="str">
            <v>5233</v>
          </cell>
          <cell r="D817" t="str">
            <v>reflexná terapia podľa Vojtu - SVLZ</v>
          </cell>
        </row>
        <row r="818">
          <cell r="A818" t="str">
            <v>ultrazvuk v gynekológii a pôrodníctve - SVLZ</v>
          </cell>
          <cell r="B818" t="str">
            <v>5247</v>
          </cell>
          <cell r="D818" t="str">
            <v>rehabilitácia - Prac</v>
          </cell>
        </row>
        <row r="819">
          <cell r="A819" t="str">
            <v>univerzálna tkanivová banka (orgánová banka) - SVLZ</v>
          </cell>
          <cell r="B819" t="str">
            <v>5188</v>
          </cell>
          <cell r="D819" t="str">
            <v>rehabilitácia v detskom veku - Amb</v>
          </cell>
        </row>
        <row r="820">
          <cell r="A820" t="str">
            <v>urológia - SVLZ</v>
          </cell>
          <cell r="B820" t="str">
            <v>5012</v>
          </cell>
          <cell r="D820" t="str">
            <v>rehabilitácia v detskom veku - Prac</v>
          </cell>
        </row>
        <row r="821">
          <cell r="A821" t="str">
            <v>vnútorné lekárstvo - SVLZ</v>
          </cell>
          <cell r="B821" t="str">
            <v>5001</v>
          </cell>
          <cell r="D821" t="str">
            <v>rehabilitácia v detskom veku - Stac</v>
          </cell>
        </row>
        <row r="822">
          <cell r="A822" t="str">
            <v>všeobecné lekárstvo - SVLZ</v>
          </cell>
          <cell r="B822" t="str">
            <v>5020</v>
          </cell>
          <cell r="D822" t="str">
            <v>rehabilitácia v detskom veku - SVLZ</v>
          </cell>
        </row>
        <row r="823">
          <cell r="A823" t="str">
            <v>vyšetrovacie metódy v genetike - SVLZ</v>
          </cell>
          <cell r="B823" t="str">
            <v>5266</v>
          </cell>
          <cell r="D823" t="str">
            <v>rehabilitácia v gynekológii - Prac</v>
          </cell>
        </row>
        <row r="824">
          <cell r="A824" t="str">
            <v>vyšetrovacie metódy v kardiológii - SVLZ</v>
          </cell>
          <cell r="B824" t="str">
            <v>5349</v>
          </cell>
          <cell r="D824" t="str">
            <v>rehabilitácia v gynekológii - Stac</v>
          </cell>
        </row>
        <row r="825">
          <cell r="A825" t="str">
            <v>vyšetrovacie metódy v klinickej biochémii - SVLZ</v>
          </cell>
          <cell r="B825" t="str">
            <v>5324</v>
          </cell>
          <cell r="D825" t="str">
            <v>rehabilitácia v gynekológii - SVLZ</v>
          </cell>
        </row>
        <row r="826">
          <cell r="A826" t="str">
            <v>vyšetrovacie metódy v klinickej cytológii - SVLZ</v>
          </cell>
          <cell r="B826" t="str">
            <v>5261</v>
          </cell>
          <cell r="D826" t="str">
            <v>rehabilitácia v pôrodníctve - Prac</v>
          </cell>
        </row>
        <row r="827">
          <cell r="A827" t="str">
            <v>vyšetrovacie metódy v klinickej mikrobiológii - SVLZ</v>
          </cell>
          <cell r="B827" t="str">
            <v>5262</v>
          </cell>
          <cell r="D827" t="str">
            <v>rehabilitácia v pôrodníctve - Stac</v>
          </cell>
        </row>
        <row r="828">
          <cell r="A828" t="str">
            <v>vyšetrovacie metódy v klinickej neurofyziológii a neurodiagnostike - SVLZ</v>
          </cell>
          <cell r="B828" t="str">
            <v>5569</v>
          </cell>
          <cell r="D828" t="str">
            <v>rehabilitácia v pôrodníctve - SVLZ</v>
          </cell>
        </row>
        <row r="829">
          <cell r="A829" t="str">
            <v>vyšetrovacie metódy v lekárskej genetike - SVLZ</v>
          </cell>
          <cell r="B829" t="str">
            <v>5285</v>
          </cell>
          <cell r="D829" t="str">
            <v>rekondičné centrum - Nemed</v>
          </cell>
        </row>
        <row r="830">
          <cell r="A830" t="str">
            <v>vyšetrovacie metódy v mikrobiológii a biológii životného prostredia - SVLZ</v>
          </cell>
          <cell r="B830" t="str">
            <v>5260</v>
          </cell>
          <cell r="D830" t="str">
            <v>reprodukčná medicína - Amb</v>
          </cell>
        </row>
        <row r="831">
          <cell r="A831" t="str">
            <v>vyšetrovacie metódy v ochrane zdravia pred ionizujúcim žiarením - SVLZ</v>
          </cell>
          <cell r="B831" t="str">
            <v>5265</v>
          </cell>
          <cell r="D831" t="str">
            <v>reprodukčná medicína - JZS</v>
          </cell>
        </row>
        <row r="832">
          <cell r="A832" t="str">
            <v>vyšetrovacie metódy v patológii a súdnom lekárstve - SVLZ</v>
          </cell>
          <cell r="B832" t="str">
            <v>5133</v>
          </cell>
          <cell r="D832" t="str">
            <v>reprodukčná medicína - Odd</v>
          </cell>
        </row>
        <row r="833">
          <cell r="A833" t="str">
            <v>vyšetrovacie metódy v preventívnom pracovnom lekárstve a toxikológii - SVLZ</v>
          </cell>
          <cell r="B833" t="str">
            <v>5286</v>
          </cell>
          <cell r="D833" t="str">
            <v>reprodukčná medicína - Prac</v>
          </cell>
        </row>
        <row r="834">
          <cell r="A834" t="str">
            <v>vyšetrovacie metódy v toxikológii a farmakológii - SVLZ</v>
          </cell>
          <cell r="B834" t="str">
            <v>5263</v>
          </cell>
          <cell r="D834" t="str">
            <v>reprodukčná medicína - Stac</v>
          </cell>
        </row>
        <row r="835">
          <cell r="A835" t="str">
            <v>zubná technika - SVLZ</v>
          </cell>
          <cell r="B835" t="str">
            <v>5170</v>
          </cell>
          <cell r="D835" t="str">
            <v>reumatológia - Amb</v>
          </cell>
        </row>
        <row r="836">
          <cell r="A836" t="str">
            <v>abdominálna ultrasonografia u dospelých - Stac</v>
          </cell>
          <cell r="B836" t="str">
            <v>6303</v>
          </cell>
          <cell r="D836" t="str">
            <v>reumatológia - Odd</v>
          </cell>
        </row>
        <row r="837">
          <cell r="A837" t="str">
            <v>algeziológia - Stac</v>
          </cell>
          <cell r="B837" t="str">
            <v>6046</v>
          </cell>
          <cell r="D837" t="str">
            <v>reumatológia - Stac</v>
          </cell>
        </row>
        <row r="838">
          <cell r="A838" t="str">
            <v>andrológia - Stac</v>
          </cell>
          <cell r="B838" t="str">
            <v>6302</v>
          </cell>
          <cell r="D838" t="str">
            <v>reumatológia - SVLZ</v>
          </cell>
        </row>
        <row r="839">
          <cell r="A839" t="str">
            <v>anestéziológia a intenzívna medicína - Stac</v>
          </cell>
          <cell r="B839" t="str">
            <v>6025</v>
          </cell>
          <cell r="D839" t="str">
            <v>revízne lekárenstvo - Prac</v>
          </cell>
        </row>
        <row r="840">
          <cell r="A840" t="str">
            <v>angiológia - Stac</v>
          </cell>
          <cell r="B840" t="str">
            <v>6056</v>
          </cell>
          <cell r="D840" t="str">
            <v>revízne lekárstvo - Amb</v>
          </cell>
        </row>
        <row r="841">
          <cell r="A841" t="str">
            <v>arytmia a koronárna jednotka - Stac</v>
          </cell>
          <cell r="B841" t="str">
            <v>6278</v>
          </cell>
          <cell r="D841" t="str">
            <v>revízne lekárstvo - Prac</v>
          </cell>
        </row>
        <row r="842">
          <cell r="A842" t="str">
            <v>audiológia - Stac</v>
          </cell>
          <cell r="B842" t="str">
            <v>6075</v>
          </cell>
          <cell r="D842" t="str">
            <v>revízne zubné lekárstvo - Prac</v>
          </cell>
        </row>
        <row r="843">
          <cell r="A843" t="str">
            <v>cievna chirurgia - Stac</v>
          </cell>
          <cell r="B843" t="str">
            <v>6068</v>
          </cell>
          <cell r="D843" t="str">
            <v>riaditeľ, sekretariát riaditeľa - Nemed</v>
          </cell>
        </row>
        <row r="844">
          <cell r="A844" t="str">
            <v>cystická fibróza - Stac</v>
          </cell>
          <cell r="B844" t="str">
            <v>6091</v>
          </cell>
          <cell r="D844" t="str">
            <v>rýchla lekárska pomoc - Amb</v>
          </cell>
        </row>
        <row r="845">
          <cell r="A845" t="str">
            <v>dermatovenerológia - Stac</v>
          </cell>
          <cell r="B845" t="str">
            <v>6018</v>
          </cell>
          <cell r="D845" t="str">
            <v>rýchla lekárska pomoc - Prac</v>
          </cell>
        </row>
        <row r="846">
          <cell r="A846" t="str">
            <v>detská dermatovenerológia - Stac</v>
          </cell>
          <cell r="B846" t="str">
            <v>6116</v>
          </cell>
          <cell r="D846" t="str">
            <v>rýchla lekárska pomoc s vybavením mobilnej intenzívnej jednotky - Amb</v>
          </cell>
        </row>
        <row r="847">
          <cell r="A847" t="str">
            <v>detská chirurgia - Stac</v>
          </cell>
          <cell r="B847" t="str">
            <v>6107</v>
          </cell>
          <cell r="D847" t="str">
            <v>rýchla zdravotná pomoc - Amb</v>
          </cell>
        </row>
        <row r="848">
          <cell r="A848" t="str">
            <v>detská onkológia - Stac</v>
          </cell>
          <cell r="B848" t="str">
            <v>6219</v>
          </cell>
          <cell r="D848" t="str">
            <v>rýchla zdravotná pomoc - Prac</v>
          </cell>
        </row>
        <row r="849">
          <cell r="A849" t="str">
            <v>detská psychiatria - Stac</v>
          </cell>
          <cell r="B849" t="str">
            <v>6105</v>
          </cell>
          <cell r="D849" t="str">
            <v>sestra - Odd</v>
          </cell>
        </row>
        <row r="850">
          <cell r="A850" t="str">
            <v>diabetológia, poruchy látkovej premeny a výživy - Stac</v>
          </cell>
          <cell r="B850" t="str">
            <v>6050</v>
          </cell>
          <cell r="D850" t="str">
            <v>sestra - Prac</v>
          </cell>
        </row>
        <row r="851">
          <cell r="A851" t="str">
            <v>dialyzačné - Stac</v>
          </cell>
          <cell r="B851" t="str">
            <v>6208</v>
          </cell>
          <cell r="D851" t="str">
            <v>sexuológia - Stac</v>
          </cell>
        </row>
        <row r="852">
          <cell r="A852" t="str">
            <v>dlhodobo chorých - Stac</v>
          </cell>
          <cell r="B852" t="str">
            <v>6205</v>
          </cell>
          <cell r="D852" t="str">
            <v>sklad materiálu - Nemed</v>
          </cell>
        </row>
        <row r="853">
          <cell r="A853" t="str">
            <v>dorastové lekárstvo - Stac</v>
          </cell>
          <cell r="B853" t="str">
            <v>6022</v>
          </cell>
          <cell r="D853" t="str">
            <v>sklad potravín - Nemed</v>
          </cell>
        </row>
        <row r="854">
          <cell r="A854" t="str">
            <v>endokrinológia - Stac</v>
          </cell>
          <cell r="B854" t="str">
            <v>6064</v>
          </cell>
          <cell r="D854" t="str">
            <v>služby zdravia pri práci - Amb</v>
          </cell>
        </row>
        <row r="855">
          <cell r="A855" t="str">
            <v>ergoterapia - Stac</v>
          </cell>
          <cell r="B855" t="str">
            <v>6135</v>
          </cell>
          <cell r="D855" t="str">
            <v>služby zdravia pri práci - Prac</v>
          </cell>
        </row>
        <row r="856">
          <cell r="A856" t="str">
            <v>foniatria - Stac</v>
          </cell>
          <cell r="B856" t="str">
            <v>6044</v>
          </cell>
          <cell r="D856" t="str">
            <v>sociálna práca v zdravotníctve - Amb</v>
          </cell>
        </row>
        <row r="857">
          <cell r="A857" t="str">
            <v>fyziatria, balneológia a liečebná rehabilitácia - Stac</v>
          </cell>
          <cell r="B857" t="str">
            <v>6027</v>
          </cell>
          <cell r="D857" t="str">
            <v>sociálna práca v zdravotníctve - Prac</v>
          </cell>
        </row>
        <row r="858">
          <cell r="A858" t="str">
            <v>fyzioterapia funkčných a štrukturálnych porúch pohybového systému - Stac</v>
          </cell>
          <cell r="B858" t="str">
            <v>6274</v>
          </cell>
          <cell r="D858" t="str">
            <v>sonografia - Prac</v>
          </cell>
        </row>
        <row r="859">
          <cell r="A859" t="str">
            <v>fyzioterapia porúch CNS - Stac</v>
          </cell>
          <cell r="B859" t="str">
            <v>6275</v>
          </cell>
          <cell r="D859" t="str">
            <v>sonografia - SVLZ</v>
          </cell>
        </row>
        <row r="860">
          <cell r="A860" t="str">
            <v>fyzioterapia porúch psychomotorického vývoja - Stac</v>
          </cell>
          <cell r="B860" t="str">
            <v>6273</v>
          </cell>
          <cell r="D860" t="str">
            <v>spaľovňa - Nemed</v>
          </cell>
        </row>
        <row r="861">
          <cell r="A861" t="str">
            <v>fyzioterapia psychosomatických a civilizačných ochorení - Stac</v>
          </cell>
          <cell r="B861" t="str">
            <v>6282</v>
          </cell>
          <cell r="D861" t="str">
            <v>spoločné vyšetrovacie a liečebné zložky (SVLZ) - SVLZ</v>
          </cell>
        </row>
        <row r="862">
          <cell r="A862" t="str">
            <v>fyzioterapia respiračných ochorení - Stac</v>
          </cell>
          <cell r="B862" t="str">
            <v>6288</v>
          </cell>
          <cell r="D862" t="str">
            <v>spondylochirurgia - Amb</v>
          </cell>
        </row>
        <row r="863">
          <cell r="A863" t="str">
            <v>fyzioterapia v športe a telovýchove - Stac</v>
          </cell>
          <cell r="B863" t="str">
            <v>6276</v>
          </cell>
          <cell r="D863" t="str">
            <v>spondylochirurgia - AmbCP</v>
          </cell>
        </row>
        <row r="864">
          <cell r="A864" t="str">
            <v>gastroenterológia - Stac</v>
          </cell>
          <cell r="B864" t="str">
            <v>6048</v>
          </cell>
          <cell r="D864" t="str">
            <v>spondylochirurgia - Odd</v>
          </cell>
        </row>
        <row r="865">
          <cell r="A865" t="str">
            <v>gastroenterologická chirurgia - Stac</v>
          </cell>
          <cell r="B865" t="str">
            <v>6222</v>
          </cell>
          <cell r="D865" t="str">
            <v>spondylochirurgia - Prac</v>
          </cell>
        </row>
        <row r="866">
          <cell r="A866" t="str">
            <v>geriatria - Stac</v>
          </cell>
          <cell r="B866" t="str">
            <v>6060</v>
          </cell>
          <cell r="D866" t="str">
            <v>správa a údržba budov - Nemed</v>
          </cell>
        </row>
        <row r="867">
          <cell r="A867" t="str">
            <v>gerontopsychiatria - Stac</v>
          </cell>
          <cell r="B867" t="str">
            <v>6074</v>
          </cell>
          <cell r="D867" t="str">
            <v>správa autoparku - Nemed</v>
          </cell>
        </row>
        <row r="868">
          <cell r="A868" t="str">
            <v>gynekológia a pôrodníctvo - Stac</v>
          </cell>
          <cell r="B868" t="str">
            <v>6009</v>
          </cell>
          <cell r="D868" t="e">
            <v>#N/A</v>
          </cell>
        </row>
        <row r="869">
          <cell r="A869" t="str">
            <v>gynekologická sexuológia - Stac</v>
          </cell>
          <cell r="B869" t="str">
            <v>6067</v>
          </cell>
          <cell r="D869" t="str">
            <v>stomatológia - Amb</v>
          </cell>
        </row>
        <row r="870">
          <cell r="A870" t="str">
            <v>gynekologická urológia - Stac</v>
          </cell>
          <cell r="B870" t="str">
            <v>6312</v>
          </cell>
          <cell r="D870" t="str">
            <v>stomatológia - JZS</v>
          </cell>
        </row>
        <row r="871">
          <cell r="A871" t="str">
            <v>hematológia a transfuziológia - Stac</v>
          </cell>
          <cell r="B871" t="str">
            <v>6031</v>
          </cell>
          <cell r="D871" t="str">
            <v>stomatológia - Odd</v>
          </cell>
        </row>
        <row r="872">
          <cell r="A872" t="str">
            <v>hepatológia - Stac</v>
          </cell>
          <cell r="B872" t="str">
            <v>6216</v>
          </cell>
          <cell r="D872" t="str">
            <v>stomatológia - Stac</v>
          </cell>
        </row>
        <row r="873">
          <cell r="A873" t="str">
            <v>hrudníková chirurgia - Stac</v>
          </cell>
          <cell r="B873" t="str">
            <v>6106</v>
          </cell>
          <cell r="D873" t="str">
            <v>stomatológia - SVLZ</v>
          </cell>
        </row>
        <row r="874">
          <cell r="A874" t="str">
            <v>chirurgia - Stac</v>
          </cell>
          <cell r="B874" t="str">
            <v>6010</v>
          </cell>
          <cell r="D874" t="str">
            <v>stomatologická protetika - Amb</v>
          </cell>
        </row>
        <row r="875">
          <cell r="A875" t="str">
            <v>infektológia - Stac</v>
          </cell>
          <cell r="B875" t="str">
            <v>6002</v>
          </cell>
          <cell r="D875" t="str">
            <v>stomatologická protetika - Stac</v>
          </cell>
        </row>
        <row r="876">
          <cell r="A876" t="str">
            <v>kardiochirurgia - Stac</v>
          </cell>
          <cell r="B876" t="str">
            <v>6069</v>
          </cell>
          <cell r="D876" t="str">
            <v>stravovanie zamestnancov - Nemed</v>
          </cell>
        </row>
        <row r="877">
          <cell r="A877" t="str">
            <v>kardiológia - Stac</v>
          </cell>
          <cell r="B877" t="str">
            <v>6049</v>
          </cell>
          <cell r="D877" t="str">
            <v>strážna služba - Nemed</v>
          </cell>
        </row>
        <row r="878">
          <cell r="A878" t="str">
            <v>klinická imunológia a alergológia - Stac</v>
          </cell>
          <cell r="B878" t="str">
            <v>6040</v>
          </cell>
          <cell r="D878" t="str">
            <v>súdne lekárstvo - Amb</v>
          </cell>
        </row>
        <row r="879">
          <cell r="A879" t="str">
            <v>klinická logopédia - Stac</v>
          </cell>
          <cell r="B879" t="str">
            <v>6141</v>
          </cell>
          <cell r="D879" t="str">
            <v>súdne lekárstvo - Odd</v>
          </cell>
        </row>
        <row r="880">
          <cell r="A880" t="str">
            <v>klinická onkológia - Stac</v>
          </cell>
          <cell r="B880" t="str">
            <v>6019</v>
          </cell>
          <cell r="D880" t="str">
            <v>súdne lekárstvo - Prac</v>
          </cell>
        </row>
        <row r="881">
          <cell r="A881" t="str">
            <v>klinická psychológia - Stac</v>
          </cell>
          <cell r="B881" t="str">
            <v>6144</v>
          </cell>
          <cell r="D881" t="str">
            <v>súdne lekárstvo - SVLZ</v>
          </cell>
        </row>
        <row r="882">
          <cell r="A882" t="str">
            <v>letecké lekárstvo - Stac</v>
          </cell>
          <cell r="B882" t="str">
            <v>6076</v>
          </cell>
          <cell r="D882" t="str">
            <v>svetloliečba - Odd</v>
          </cell>
        </row>
        <row r="883">
          <cell r="A883" t="str">
            <v>liečebná pedagogika - Stac</v>
          </cell>
          <cell r="B883" t="str">
            <v>6143</v>
          </cell>
          <cell r="D883" t="str">
            <v>svetloliečba - Prac</v>
          </cell>
        </row>
        <row r="884">
          <cell r="A884" t="str">
            <v>liečebná rehabilitácia a fyzioterapia porúch vybraných systémov - Stac</v>
          </cell>
          <cell r="B884" t="str">
            <v>6291</v>
          </cell>
          <cell r="D884" t="str">
            <v>špecializovaná urgentná starostlivosť - Prac</v>
          </cell>
        </row>
        <row r="885">
          <cell r="A885" t="str">
            <v>liečebná telesná výchova - Stac</v>
          </cell>
          <cell r="B885" t="str">
            <v>6136</v>
          </cell>
          <cell r="D885" t="str">
            <v>špeciálna pedagogika - Amb</v>
          </cell>
        </row>
        <row r="886">
          <cell r="A886" t="str">
            <v>magnetická rezonancia - Stac</v>
          </cell>
          <cell r="B886" t="str">
            <v>6228</v>
          </cell>
          <cell r="D886" t="str">
            <v>špeciálna pedagogika - Prac</v>
          </cell>
        </row>
        <row r="887">
          <cell r="A887" t="str">
            <v>mamológia - Stac</v>
          </cell>
          <cell r="B887" t="str">
            <v>6271</v>
          </cell>
          <cell r="D887" t="str">
            <v>špeciálna rádiológia - Prac</v>
          </cell>
        </row>
        <row r="888">
          <cell r="A888" t="str">
            <v>materno-fetálna medicína - Stac</v>
          </cell>
          <cell r="B888" t="str">
            <v>6130</v>
          </cell>
          <cell r="D888" t="str">
            <v>špeciálna rádiológia - SVLZ</v>
          </cell>
        </row>
        <row r="889">
          <cell r="A889" t="str">
            <v>maxilofaciálna chirurgia - Stac</v>
          </cell>
          <cell r="B889" t="str">
            <v>6070</v>
          </cell>
          <cell r="D889" t="str">
            <v>techniky terapie lymfedému - SVLZ</v>
          </cell>
        </row>
        <row r="890">
          <cell r="A890" t="str">
            <v>medicína drogových závislostí - Stac</v>
          </cell>
          <cell r="B890" t="str">
            <v>6073</v>
          </cell>
          <cell r="D890" t="str">
            <v>technológia liekových foriem - Odd</v>
          </cell>
        </row>
        <row r="891">
          <cell r="A891" t="str">
            <v>mykológia - Stac</v>
          </cell>
          <cell r="B891" t="str">
            <v>6230</v>
          </cell>
          <cell r="D891" t="str">
            <v>technológia prírodných a syntetických liečiv - Odd</v>
          </cell>
        </row>
        <row r="892">
          <cell r="A892" t="str">
            <v>nefrológia - Stac</v>
          </cell>
          <cell r="B892" t="str">
            <v>6063</v>
          </cell>
          <cell r="D892" t="str">
            <v>technológia rádiofarmák - Amb</v>
          </cell>
        </row>
        <row r="893">
          <cell r="A893" t="str">
            <v>neonatológia - Stac</v>
          </cell>
          <cell r="B893" t="str">
            <v>6051</v>
          </cell>
          <cell r="D893" t="str">
            <v>technológia rádiofarmák - Odd</v>
          </cell>
        </row>
        <row r="894">
          <cell r="A894" t="str">
            <v>nerozlíšené náklady stacionárov - Stac</v>
          </cell>
          <cell r="B894" t="str">
            <v>6978</v>
          </cell>
          <cell r="D894" t="str">
            <v>technológia rádiofarmák - Prac</v>
          </cell>
        </row>
        <row r="895">
          <cell r="A895" t="str">
            <v>neurochirurgia - Stac</v>
          </cell>
          <cell r="B895" t="str">
            <v>6037</v>
          </cell>
          <cell r="D895" t="str">
            <v>technológia rádiofarmák - SVLZ</v>
          </cell>
        </row>
        <row r="896">
          <cell r="A896" t="str">
            <v>neurológia - Stac</v>
          </cell>
          <cell r="B896" t="str">
            <v>6004</v>
          </cell>
          <cell r="D896" t="str">
            <v>telefónna ústredňa - Nemed</v>
          </cell>
        </row>
        <row r="897">
          <cell r="A897" t="str">
            <v>neuropsychiatria - Stac</v>
          </cell>
          <cell r="B897" t="str">
            <v>6223</v>
          </cell>
          <cell r="D897" t="str">
            <v>telovýchovné lekárstvo - Amb</v>
          </cell>
        </row>
        <row r="898">
          <cell r="A898" t="str">
            <v>oftalmológia - Stac</v>
          </cell>
          <cell r="B898" t="str">
            <v>6015</v>
          </cell>
          <cell r="D898" t="str">
            <v>telovýchovné lekárstvo - Odd</v>
          </cell>
        </row>
        <row r="899">
          <cell r="A899" t="str">
            <v>onkológia v gynekológii - Stac</v>
          </cell>
          <cell r="B899" t="str">
            <v>6229</v>
          </cell>
          <cell r="D899" t="str">
            <v>telovýchovné lekárstvo - Prac</v>
          </cell>
        </row>
        <row r="900">
          <cell r="A900" t="str">
            <v>onkológia v chirurgii - Stac</v>
          </cell>
          <cell r="B900" t="str">
            <v>6319</v>
          </cell>
          <cell r="D900" t="str">
            <v>telovýchovné lekárstvo - Stac</v>
          </cell>
        </row>
        <row r="901">
          <cell r="A901" t="str">
            <v>onkológia v otorinolaryngológii - Stac</v>
          </cell>
          <cell r="B901" t="str">
            <v>6079</v>
          </cell>
          <cell r="D901" t="str">
            <v>telovýchovné lekárstvo - SVLZ</v>
          </cell>
        </row>
        <row r="902">
          <cell r="A902" t="str">
            <v>onkológia v urológii - Stac</v>
          </cell>
          <cell r="B902" t="str">
            <v>6322</v>
          </cell>
          <cell r="D902" t="str">
            <v>teploliečba - Odd</v>
          </cell>
        </row>
        <row r="903">
          <cell r="A903" t="str">
            <v>onkológia vo vnútornom lekárstve - Stac</v>
          </cell>
          <cell r="B903" t="str">
            <v>6350</v>
          </cell>
          <cell r="D903" t="str">
            <v>teploliečba - Prac</v>
          </cell>
        </row>
        <row r="904">
          <cell r="A904" t="str">
            <v>ortopédia - Stac</v>
          </cell>
          <cell r="B904" t="str">
            <v>6011</v>
          </cell>
          <cell r="D904" t="str">
            <v>termografické vyšetrenia - Prac</v>
          </cell>
        </row>
        <row r="905">
          <cell r="A905" t="str">
            <v>ortopedická protetika - Stac</v>
          </cell>
          <cell r="B905" t="str">
            <v>6039</v>
          </cell>
          <cell r="D905" t="str">
            <v>termografické vyšetrenia - SVLZ</v>
          </cell>
        </row>
        <row r="906">
          <cell r="A906" t="str">
            <v>osteodenzitometria - Stac</v>
          </cell>
          <cell r="B906" t="str">
            <v>6232</v>
          </cell>
          <cell r="D906" t="str">
            <v>trakčná liečba - Odd</v>
          </cell>
        </row>
        <row r="907">
          <cell r="A907" t="str">
            <v>otorinolaryngológia - Stac</v>
          </cell>
          <cell r="B907" t="str">
            <v>6014</v>
          </cell>
          <cell r="D907" t="str">
            <v>trakčná liečba - Prac</v>
          </cell>
        </row>
        <row r="908">
          <cell r="A908" t="str">
            <v>paliatívna medicína - Stac</v>
          </cell>
          <cell r="B908" t="str">
            <v>6334</v>
          </cell>
          <cell r="D908" t="str">
            <v>transplantačné - Amb</v>
          </cell>
        </row>
        <row r="909">
          <cell r="A909" t="str">
            <v>pediatria - Stac</v>
          </cell>
          <cell r="B909" t="str">
            <v>6007</v>
          </cell>
          <cell r="D909" t="str">
            <v>transplantačné - Odd</v>
          </cell>
        </row>
        <row r="910">
          <cell r="A910" t="str">
            <v>pediatrická endokrinológia - Stac</v>
          </cell>
          <cell r="B910" t="str">
            <v>6153</v>
          </cell>
          <cell r="D910" t="str">
            <v>transplantačné - Prac</v>
          </cell>
        </row>
        <row r="911">
          <cell r="A911" t="str">
            <v>pediatrická gastroenterológia, hepatológia a výživa - Stac</v>
          </cell>
          <cell r="B911" t="str">
            <v>6154</v>
          </cell>
          <cell r="D911" t="str">
            <v>tropická medicína - Amb</v>
          </cell>
        </row>
        <row r="912">
          <cell r="A912" t="str">
            <v>pediatrická gynekológia - Stac</v>
          </cell>
          <cell r="B912" t="str">
            <v>6017</v>
          </cell>
          <cell r="D912" t="str">
            <v>tropická medicína - Odd</v>
          </cell>
        </row>
        <row r="913">
          <cell r="A913" t="str">
            <v>pediatrická hematológia a onkológia - Stac</v>
          </cell>
          <cell r="B913" t="str">
            <v>6329</v>
          </cell>
          <cell r="D913" t="str">
            <v>tropická medicína - Stac</v>
          </cell>
        </row>
        <row r="914">
          <cell r="A914" t="str">
            <v>pediatrická imunológia a alergiológia - Stac</v>
          </cell>
          <cell r="B914" t="str">
            <v>6140</v>
          </cell>
          <cell r="D914" t="str">
            <v>údržba - Nemed</v>
          </cell>
        </row>
        <row r="915">
          <cell r="A915" t="str">
            <v>pediatrická infektológia - Stac</v>
          </cell>
          <cell r="B915" t="str">
            <v>6331</v>
          </cell>
          <cell r="D915" t="str">
            <v>ultrazvuk v gynekológii a pôrodníctve - Amb</v>
          </cell>
        </row>
        <row r="916">
          <cell r="A916" t="str">
            <v>pediatrická kardiológia - Stac</v>
          </cell>
          <cell r="B916" t="str">
            <v>6155</v>
          </cell>
          <cell r="D916" t="str">
            <v>ultrazvuk v gynekológii a pôrodníctve - Prac</v>
          </cell>
        </row>
        <row r="917">
          <cell r="A917" t="str">
            <v>pediatrická nefrológia - Stac</v>
          </cell>
          <cell r="B917" t="str">
            <v>6163</v>
          </cell>
          <cell r="D917" t="str">
            <v>ultrazvuk v gynekológii a pôrodníctve - SVLZ</v>
          </cell>
        </row>
        <row r="918">
          <cell r="A918" t="str">
            <v>pediatrická neurológia - Stac</v>
          </cell>
          <cell r="B918" t="str">
            <v>6104</v>
          </cell>
          <cell r="D918" t="str">
            <v>univerzálna tkanivová banka (orgánová banka) - Prac</v>
          </cell>
        </row>
        <row r="919">
          <cell r="A919" t="str">
            <v>pediatrická oftalmológia - Stac</v>
          </cell>
          <cell r="B919" t="str">
            <v>6336</v>
          </cell>
          <cell r="D919" t="str">
            <v>univerzálna tkanivová banka (orgánová banka) - SVLZ</v>
          </cell>
        </row>
        <row r="920">
          <cell r="A920" t="str">
            <v>pediatrická ortopédia - Stac</v>
          </cell>
          <cell r="B920" t="str">
            <v>6108</v>
          </cell>
          <cell r="D920" t="str">
            <v>upratovanie - Nemed</v>
          </cell>
        </row>
        <row r="921">
          <cell r="A921" t="str">
            <v>pediatrická otorinolaryngológia - Stac</v>
          </cell>
          <cell r="B921" t="str">
            <v>6114</v>
          </cell>
          <cell r="D921" t="str">
            <v>úrazová chirurgia - Amb</v>
          </cell>
        </row>
        <row r="922">
          <cell r="A922" t="str">
            <v>pediatrická pneumológia a ftizeológia - Stac</v>
          </cell>
          <cell r="B922" t="str">
            <v>6156</v>
          </cell>
          <cell r="D922" t="str">
            <v>úrazová chirurgia - AmbCP</v>
          </cell>
        </row>
        <row r="923">
          <cell r="A923" t="str">
            <v>pediatrická rádiológia - Stac</v>
          </cell>
          <cell r="B923" t="str">
            <v>6393</v>
          </cell>
          <cell r="D923" t="str">
            <v>úrazová chirurgia - JZS</v>
          </cell>
        </row>
        <row r="924">
          <cell r="A924" t="str">
            <v>pediatrická reumatológia - Stac</v>
          </cell>
          <cell r="B924" t="str">
            <v>6145</v>
          </cell>
          <cell r="D924" t="str">
            <v>úrazová chirurgia - Odd</v>
          </cell>
        </row>
        <row r="925">
          <cell r="A925" t="str">
            <v>pediatrická urológia - Stac</v>
          </cell>
          <cell r="B925" t="str">
            <v>6109</v>
          </cell>
          <cell r="D925" t="str">
            <v>úrazová chirurgia - Stac</v>
          </cell>
        </row>
        <row r="926">
          <cell r="A926" t="str">
            <v>plastická chirurgia - Stac</v>
          </cell>
          <cell r="B926" t="str">
            <v>6038</v>
          </cell>
          <cell r="D926" t="str">
            <v>urgentná medicína - Amb</v>
          </cell>
        </row>
        <row r="927">
          <cell r="A927" t="str">
            <v>pneumológia a ftizeológia - Stac</v>
          </cell>
          <cell r="B927" t="str">
            <v>6003</v>
          </cell>
          <cell r="D927" t="str">
            <v>urgentná medicína - AmbCP</v>
          </cell>
        </row>
        <row r="928">
          <cell r="A928" t="str">
            <v>poruchy metabolizmu - Stac</v>
          </cell>
          <cell r="B928" t="str">
            <v>6220</v>
          </cell>
          <cell r="D928" t="str">
            <v>urgentná medicína - Odd</v>
          </cell>
        </row>
        <row r="929">
          <cell r="A929" t="str">
            <v>pracovné lekárstvo - Stac</v>
          </cell>
          <cell r="B929" t="str">
            <v>6006</v>
          </cell>
          <cell r="D929" t="str">
            <v>urgentná medicína - Prac</v>
          </cell>
        </row>
        <row r="930">
          <cell r="A930" t="str">
            <v>psychiatria - Stac</v>
          </cell>
          <cell r="B930" t="str">
            <v>6005</v>
          </cell>
          <cell r="D930" t="str">
            <v>urgentná medicína - Stac</v>
          </cell>
        </row>
        <row r="931">
          <cell r="A931" t="str">
            <v>psychiatria pre dospelých - Stac</v>
          </cell>
          <cell r="B931" t="str">
            <v>6352</v>
          </cell>
          <cell r="D931" t="str">
            <v>urológia - Amb</v>
          </cell>
        </row>
        <row r="932">
          <cell r="A932" t="str">
            <v>psychiatrická sexuológia - Stac</v>
          </cell>
          <cell r="B932" t="str">
            <v>6367</v>
          </cell>
          <cell r="D932" t="str">
            <v>urológia - AmbCP</v>
          </cell>
        </row>
        <row r="933">
          <cell r="A933" t="str">
            <v>psychosomatická a behaviorálna medicína - Stac</v>
          </cell>
          <cell r="B933" t="str">
            <v>6231</v>
          </cell>
          <cell r="D933" t="str">
            <v>urológia - JZS</v>
          </cell>
        </row>
        <row r="934">
          <cell r="A934" t="str">
            <v>psychoterapia - Stac</v>
          </cell>
          <cell r="B934" t="str">
            <v>6241</v>
          </cell>
          <cell r="D934" t="str">
            <v>urológia - Odd</v>
          </cell>
        </row>
        <row r="935">
          <cell r="A935" t="str">
            <v>rehabilitácia v detskom veku - Stac</v>
          </cell>
          <cell r="B935" t="str">
            <v>6335</v>
          </cell>
          <cell r="D935" t="str">
            <v>urológia - Prac</v>
          </cell>
        </row>
        <row r="936">
          <cell r="A936" t="str">
            <v>rehabilitácia v gynekológii - Stac</v>
          </cell>
          <cell r="B936" t="str">
            <v>6337</v>
          </cell>
          <cell r="D936" t="str">
            <v>urológia - Stac</v>
          </cell>
        </row>
        <row r="937">
          <cell r="A937" t="str">
            <v>rehabilitácia v pôrodníctve - Stac</v>
          </cell>
          <cell r="B937" t="str">
            <v>6339</v>
          </cell>
          <cell r="D937" t="str">
            <v>urológia - SVLZ</v>
          </cell>
        </row>
        <row r="938">
          <cell r="A938" t="str">
            <v>reprodukčná medicína - Stac</v>
          </cell>
          <cell r="B938" t="str">
            <v>6289</v>
          </cell>
          <cell r="D938" t="str">
            <v>úsek pre ošetrovateľstvo - Nemed</v>
          </cell>
        </row>
        <row r="939">
          <cell r="A939" t="str">
            <v>reumatológia - Stac</v>
          </cell>
          <cell r="B939" t="str">
            <v>6045</v>
          </cell>
          <cell r="D939" t="str">
            <v>vaňové a bazénové kúpele - Odd</v>
          </cell>
        </row>
        <row r="940">
          <cell r="A940" t="str">
            <v>sexuológia - Stac</v>
          </cell>
          <cell r="B940" t="str">
            <v>6340</v>
          </cell>
          <cell r="D940" t="str">
            <v>vaňové a bazénové kúpele - Prac</v>
          </cell>
        </row>
        <row r="941">
          <cell r="A941" t="str">
            <v>stomatológia - Stac</v>
          </cell>
          <cell r="B941" t="str">
            <v>6016</v>
          </cell>
          <cell r="D941" t="str">
            <v>vedľajšia hospodárska činnosť - Nemed</v>
          </cell>
        </row>
        <row r="942">
          <cell r="A942" t="str">
            <v>stomatologická protetika - Stac</v>
          </cell>
          <cell r="B942" t="str">
            <v>6055</v>
          </cell>
          <cell r="D942" t="str">
            <v>verejné zdravotníctvo - Amb</v>
          </cell>
        </row>
        <row r="943">
          <cell r="A943" t="str">
            <v>telovýchovné lekárstvo - Stac</v>
          </cell>
          <cell r="B943" t="str">
            <v>6026</v>
          </cell>
          <cell r="D943" t="str">
            <v>verejné zdravotníctvo - Prac</v>
          </cell>
        </row>
        <row r="944">
          <cell r="A944" t="str">
            <v>tropická medicína - Stac</v>
          </cell>
          <cell r="B944" t="str">
            <v>6226</v>
          </cell>
          <cell r="D944" t="str">
            <v>veterinárna farmácia - Odd</v>
          </cell>
        </row>
        <row r="945">
          <cell r="A945" t="str">
            <v>úrazová chirurgia - Stac</v>
          </cell>
          <cell r="B945" t="str">
            <v>6013</v>
          </cell>
          <cell r="D945" t="str">
            <v>veterinárne lieky - Odd</v>
          </cell>
        </row>
        <row r="946">
          <cell r="A946" t="str">
            <v>urgentná medicína - Stac</v>
          </cell>
          <cell r="B946" t="str">
            <v>6032</v>
          </cell>
          <cell r="D946" t="str">
            <v>vlásenkárstvo - výroba parochní v zdravotníctve - Prac</v>
          </cell>
        </row>
        <row r="947">
          <cell r="A947" t="str">
            <v>urológia - Stac</v>
          </cell>
          <cell r="B947" t="str">
            <v>6012</v>
          </cell>
          <cell r="D947" t="str">
            <v>vnútorné lekárstvo - Amb</v>
          </cell>
        </row>
        <row r="948">
          <cell r="A948" t="str">
            <v>vnútorné lekárstvo - Stac</v>
          </cell>
          <cell r="B948" t="str">
            <v>6001</v>
          </cell>
          <cell r="D948" t="str">
            <v>vnútorné lekárstvo - AmbCP</v>
          </cell>
        </row>
        <row r="949">
          <cell r="A949" t="str">
            <v>všeobecná starostlivosť o deti a dorast - Stac</v>
          </cell>
          <cell r="B949" t="str">
            <v>6008</v>
          </cell>
          <cell r="D949" t="str">
            <v>vnútorné lekárstvo - Odd</v>
          </cell>
        </row>
        <row r="950">
          <cell r="A950" t="str">
            <v>všeobecné lekárstvo - Stac</v>
          </cell>
          <cell r="B950" t="str">
            <v>6020</v>
          </cell>
          <cell r="D950" t="str">
            <v>vnútorné lekárstvo - Prac</v>
          </cell>
        </row>
        <row r="951">
          <cell r="A951" t="str">
            <v>anestéziológia a intenzívna medicína - AmbCP</v>
          </cell>
          <cell r="B951" t="str">
            <v>8025</v>
          </cell>
          <cell r="D951" t="str">
            <v>vnútorné lekárstvo - Stac</v>
          </cell>
        </row>
        <row r="952">
          <cell r="A952" t="str">
            <v>centrálny príjem - AmbCP</v>
          </cell>
          <cell r="B952" t="str">
            <v>8184</v>
          </cell>
          <cell r="D952" t="str">
            <v>vnútorné lekárstvo - SVLZ</v>
          </cell>
        </row>
        <row r="953">
          <cell r="A953" t="str">
            <v>cievna chirurgia - AmbCP</v>
          </cell>
          <cell r="B953" t="str">
            <v>8068</v>
          </cell>
          <cell r="D953" t="str">
            <v>vodoliečba - Odd</v>
          </cell>
        </row>
        <row r="954">
          <cell r="A954" t="str">
            <v>dermatovenerológia - AmbCP</v>
          </cell>
          <cell r="B954" t="str">
            <v>8018</v>
          </cell>
          <cell r="D954" t="str">
            <v>vodoliečba - Prac</v>
          </cell>
        </row>
        <row r="955">
          <cell r="A955" t="str">
            <v>detská chirurgia - AmbCP</v>
          </cell>
          <cell r="B955" t="str">
            <v>8107</v>
          </cell>
          <cell r="D955" t="str">
            <v>vrátnica - Nemed</v>
          </cell>
        </row>
        <row r="956">
          <cell r="A956" t="str">
            <v>dlhodobo chorých - AmbCP</v>
          </cell>
          <cell r="B956" t="str">
            <v>8205</v>
          </cell>
          <cell r="D956" t="str">
            <v>vrtuľníková záchranná zdravotná služba - Amb</v>
          </cell>
        </row>
        <row r="957">
          <cell r="A957" t="str">
            <v>doliečovacie - AmbCP</v>
          </cell>
          <cell r="B957" t="str">
            <v>8192</v>
          </cell>
          <cell r="D957" t="str">
            <v>vrtuľníková záchranná zdravotná služba - Prac</v>
          </cell>
        </row>
        <row r="958">
          <cell r="A958" t="str">
            <v>fyziatria, balneológia a liečebná rehabilitácia - AmbCP</v>
          </cell>
          <cell r="B958" t="str">
            <v>8027</v>
          </cell>
          <cell r="D958" t="str">
            <v>všeobecná starostlivosť o deti a dorast - Amb</v>
          </cell>
        </row>
        <row r="959">
          <cell r="A959" t="str">
            <v>gastroenterológia - AmbCP</v>
          </cell>
          <cell r="B959" t="str">
            <v>8048</v>
          </cell>
          <cell r="D959" t="str">
            <v>všeobecná starostlivosť o deti a dorast - Stac</v>
          </cell>
        </row>
        <row r="960">
          <cell r="A960" t="str">
            <v>geriatria - AmbCP</v>
          </cell>
          <cell r="B960" t="str">
            <v>8060</v>
          </cell>
          <cell r="D960" t="str">
            <v>všeobecné lekárstvo - Amb</v>
          </cell>
        </row>
        <row r="961">
          <cell r="A961" t="str">
            <v>gynekológia a pôrodníctvo - AmbCP</v>
          </cell>
          <cell r="B961" t="str">
            <v>8009</v>
          </cell>
          <cell r="D961" t="str">
            <v>všeobecné lekárstvo - Stac</v>
          </cell>
        </row>
        <row r="962">
          <cell r="A962" t="str">
            <v>hematológia a transfuziológia - AmbCP</v>
          </cell>
          <cell r="B962" t="str">
            <v>8031</v>
          </cell>
          <cell r="D962" t="str">
            <v>všeobecné lekárstvo - SVLZ</v>
          </cell>
        </row>
        <row r="963">
          <cell r="A963" t="str">
            <v>chirurgia - AmbCP</v>
          </cell>
          <cell r="B963" t="str">
            <v>8010</v>
          </cell>
          <cell r="D963" t="str">
            <v>výdajňa a servis audio-protetických zdravotníckych pomôcok - Prac</v>
          </cell>
        </row>
        <row r="964">
          <cell r="A964" t="str">
            <v>infektológia - AmbCP</v>
          </cell>
          <cell r="B964" t="str">
            <v>8002</v>
          </cell>
          <cell r="D964" t="str">
            <v>výdajňa a servis ortopedicko-protetických zdravotníckych pomôcok - Prac</v>
          </cell>
        </row>
        <row r="965">
          <cell r="A965" t="str">
            <v>kardiológia - AmbCP</v>
          </cell>
          <cell r="B965" t="str">
            <v>8049</v>
          </cell>
          <cell r="D965" t="str">
            <v>výchova k zdraviu - Prac</v>
          </cell>
        </row>
        <row r="966">
          <cell r="A966" t="str">
            <v>klinická biochémia - AmbCP</v>
          </cell>
          <cell r="B966" t="str">
            <v>8024</v>
          </cell>
          <cell r="D966" t="str">
            <v>vyšetrovacie metódy v genetike - SVLZ</v>
          </cell>
        </row>
        <row r="967">
          <cell r="A967" t="str">
            <v>klinická onkológia - AmbCP</v>
          </cell>
          <cell r="B967" t="str">
            <v>8019</v>
          </cell>
          <cell r="D967" t="str">
            <v>vyšetrovacie metódy v kardiológii - Prac</v>
          </cell>
        </row>
        <row r="968">
          <cell r="A968" t="str">
            <v>maxilofaciálna chirurgia - AmbCP</v>
          </cell>
          <cell r="B968" t="str">
            <v>8070</v>
          </cell>
          <cell r="D968" t="str">
            <v>vyšetrovacie metódy v kardiológii - SVLZ</v>
          </cell>
        </row>
        <row r="969">
          <cell r="A969" t="str">
            <v>neonatológia - AmbCP</v>
          </cell>
          <cell r="B969" t="str">
            <v>8051</v>
          </cell>
          <cell r="D969" t="str">
            <v>vyšetrovacie metódy v klinickej biochémii - SVLZ</v>
          </cell>
        </row>
        <row r="970">
          <cell r="A970" t="str">
            <v>nerozlíšené náklady centrálneho príjmu - AmbCP</v>
          </cell>
          <cell r="B970" t="str">
            <v>8978</v>
          </cell>
          <cell r="D970" t="str">
            <v>vyšetrovacie metódy v klinickej cytológii - SVLZ</v>
          </cell>
        </row>
        <row r="971">
          <cell r="A971" t="str">
            <v>neurochirurgia - AmbCP</v>
          </cell>
          <cell r="B971" t="str">
            <v>8037</v>
          </cell>
          <cell r="D971" t="str">
            <v>vyšetrovacie metódy v klinickej mikrobiológii - SVLZ</v>
          </cell>
        </row>
        <row r="972">
          <cell r="A972" t="str">
            <v>neurológia - AmbCP</v>
          </cell>
          <cell r="B972" t="str">
            <v>8004</v>
          </cell>
          <cell r="D972" t="str">
            <v>vyšetrovacie metódy v klinickej neurofyziológii a neurodiagnostike - Prac</v>
          </cell>
        </row>
        <row r="973">
          <cell r="A973" t="str">
            <v>oftalmológia - AmbCP</v>
          </cell>
          <cell r="B973" t="str">
            <v>8015</v>
          </cell>
          <cell r="D973" t="str">
            <v>vyšetrovacie metódy v klinickej neurofyziológii a neurodiagnostike - SVLZ</v>
          </cell>
        </row>
        <row r="974">
          <cell r="A974" t="str">
            <v>ortopédia - AmbCP</v>
          </cell>
          <cell r="B974" t="str">
            <v>8011</v>
          </cell>
          <cell r="D974" t="str">
            <v>vyšetrovacie metódy v lekárskej genetike - SVLZ</v>
          </cell>
        </row>
        <row r="975">
          <cell r="A975" t="str">
            <v>otorinolaryngológia - AmbCP</v>
          </cell>
          <cell r="B975" t="str">
            <v>8014</v>
          </cell>
          <cell r="D975" t="str">
            <v>vyšetrovacie metódy v mikrobiológii a biológii životného prostredia - SVLZ</v>
          </cell>
        </row>
        <row r="976">
          <cell r="A976" t="str">
            <v>paliatívna medicína - AmbCP</v>
          </cell>
          <cell r="B976" t="str">
            <v>8334</v>
          </cell>
          <cell r="D976" t="str">
            <v>vyšetrovacie metódy v ochrane zdravia pred ionizujúcim žiarením - SVLZ</v>
          </cell>
        </row>
        <row r="977">
          <cell r="A977" t="str">
            <v>pediatria - AmbCP</v>
          </cell>
          <cell r="B977" t="str">
            <v>8007</v>
          </cell>
          <cell r="D977" t="str">
            <v>vyšetrovacie metódy v patológii a súdnom lekárstve - Prac</v>
          </cell>
        </row>
        <row r="978">
          <cell r="A978" t="str">
            <v>pediatrická infektológia - AmbCP</v>
          </cell>
          <cell r="B978" t="str">
            <v>8331</v>
          </cell>
          <cell r="D978" t="str">
            <v>vyšetrovacie metódy v patológii a súdnom lekárstve - SVLZ</v>
          </cell>
        </row>
        <row r="979">
          <cell r="A979" t="e">
            <v>#N/A</v>
          </cell>
          <cell r="B979" t="str">
            <v>8108</v>
          </cell>
          <cell r="D979" t="str">
            <v>vyšetrovacie metódy v preventívnom pracovnom lekárstve a toxikológii - SVLZ</v>
          </cell>
        </row>
        <row r="980">
          <cell r="A980" t="e">
            <v>#N/A</v>
          </cell>
          <cell r="B980" t="str">
            <v>8114</v>
          </cell>
          <cell r="D980" t="str">
            <v>vyšetrovacie metódy v toxikológii a farmakológii - SVLZ</v>
          </cell>
        </row>
        <row r="981">
          <cell r="A981" t="str">
            <v>plastická chirurgia - AmbCP</v>
          </cell>
          <cell r="B981" t="str">
            <v>8038</v>
          </cell>
          <cell r="D981" t="str">
            <v>záhradnictvo, údržba areálov - Nemed</v>
          </cell>
        </row>
        <row r="982">
          <cell r="A982" t="str">
            <v>pneumológia a ftizeológia - AmbCP</v>
          </cell>
          <cell r="B982" t="str">
            <v>8003</v>
          </cell>
          <cell r="D982" t="str">
            <v>zásahové stredisko záchrannej zdravotnej služby - Prac</v>
          </cell>
        </row>
        <row r="983">
          <cell r="A983" t="str">
            <v>popáleninové - AmbCP</v>
          </cell>
          <cell r="B983" t="str">
            <v>8191</v>
          </cell>
          <cell r="D983" t="str">
            <v>zdravie pri práci - Amb</v>
          </cell>
        </row>
        <row r="984">
          <cell r="A984" t="str">
            <v>psychiatria - AmbCP</v>
          </cell>
          <cell r="B984" t="str">
            <v>8005</v>
          </cell>
          <cell r="D984" t="str">
            <v>zdravotnícka ekológia - Amb</v>
          </cell>
        </row>
        <row r="985">
          <cell r="A985" t="str">
            <v>radiačná onkológia - AmbCP</v>
          </cell>
          <cell r="B985" t="str">
            <v>8043</v>
          </cell>
          <cell r="D985" t="str">
            <v>zdravotnícka ekológia - Prac</v>
          </cell>
        </row>
        <row r="986">
          <cell r="A986" t="str">
            <v>rádiológia - AmbCP</v>
          </cell>
          <cell r="B986" t="str">
            <v>8023</v>
          </cell>
          <cell r="D986" t="str">
            <v>zdravotnícke pomôcky - Amb</v>
          </cell>
        </row>
        <row r="987">
          <cell r="A987" t="str">
            <v>spondylochirurgia - AmbCP</v>
          </cell>
          <cell r="B987" t="str">
            <v>8599</v>
          </cell>
          <cell r="D987" t="str">
            <v>zdravotnícke pomôcky - Prac</v>
          </cell>
        </row>
        <row r="988">
          <cell r="A988" t="str">
            <v>úrazová chirurgia - AmbCP</v>
          </cell>
          <cell r="B988" t="str">
            <v>8013</v>
          </cell>
          <cell r="D988" t="str">
            <v>zubná technika - Amb</v>
          </cell>
        </row>
        <row r="989">
          <cell r="A989" t="str">
            <v>urgentná medicína - AmbCP</v>
          </cell>
          <cell r="B989" t="str">
            <v>8032</v>
          </cell>
          <cell r="D989" t="str">
            <v>zubná technika - Prac</v>
          </cell>
        </row>
        <row r="990">
          <cell r="A990" t="str">
            <v>urológia - AmbCP</v>
          </cell>
          <cell r="B990" t="str">
            <v>8012</v>
          </cell>
          <cell r="D990" t="str">
            <v>zubná technika - SVLZ</v>
          </cell>
        </row>
        <row r="991">
          <cell r="A991" t="str">
            <v>vnútorné lekárstvo - AmbCP</v>
          </cell>
          <cell r="B991" t="str">
            <v>8001</v>
          </cell>
          <cell r="D991" t="str">
            <v>ženská poradňa - Prac</v>
          </cell>
        </row>
        <row r="1101">
          <cell r="D1101" t="str">
            <v>abdominálna ultrasonografia u dospelých - Prac</v>
          </cell>
        </row>
        <row r="1102">
          <cell r="D1102" t="str">
            <v>abdominálna ultrasonografia u dospelých - Stac</v>
          </cell>
        </row>
        <row r="1103">
          <cell r="D1103" t="str">
            <v>abdominálna ultrasonografia u dospelých - SVLZ</v>
          </cell>
        </row>
        <row r="1104">
          <cell r="D1104" t="str">
            <v>afaziológia - Prac</v>
          </cell>
        </row>
        <row r="1105">
          <cell r="D1105" t="str">
            <v>agentúra domácej ošetrovateľskej starostlivosti - Amb</v>
          </cell>
        </row>
        <row r="1106">
          <cell r="D1106" t="str">
            <v>agentúra domácej ošetrovateľskej starostlivosti - Odd</v>
          </cell>
        </row>
        <row r="1107">
          <cell r="D1107" t="str">
            <v>agentúra domácej ošetrovateľskej starostlivosti - Prac</v>
          </cell>
        </row>
        <row r="1108">
          <cell r="D1108" t="str">
            <v>akupunktúra - Amb</v>
          </cell>
        </row>
        <row r="1109">
          <cell r="D1109" t="str">
            <v>akupunktúra - Prac</v>
          </cell>
        </row>
        <row r="1110">
          <cell r="D1110" t="str">
            <v>akupunktúra - SVLZ</v>
          </cell>
        </row>
        <row r="1111">
          <cell r="D1111" t="str">
            <v>algeziológia - Amb</v>
          </cell>
        </row>
        <row r="1112">
          <cell r="D1112" t="str">
            <v>algeziológia - Odd</v>
          </cell>
        </row>
        <row r="1113">
          <cell r="D1113" t="str">
            <v>algeziológia - Stac</v>
          </cell>
        </row>
        <row r="1114">
          <cell r="D1114" t="str">
            <v>algeziológia - SVLZ</v>
          </cell>
        </row>
        <row r="1115">
          <cell r="D1115" t="str">
            <v>andrológia - Amb</v>
          </cell>
        </row>
        <row r="1116">
          <cell r="D1116" t="str">
            <v>andrológia - Stac</v>
          </cell>
        </row>
        <row r="1117">
          <cell r="D1117" t="str">
            <v>anestéziológia a intenzívna medicína - Amb</v>
          </cell>
        </row>
        <row r="1118">
          <cell r="D1118" t="str">
            <v>anestéziológia a intenzívna medicína - AmbCP</v>
          </cell>
        </row>
        <row r="1119">
          <cell r="D1119" t="str">
            <v>anestéziológia a intenzívna medicína - JZS</v>
          </cell>
        </row>
        <row r="1120">
          <cell r="D1120" t="str">
            <v>anestéziológia a intenzívna medicína - Odd</v>
          </cell>
        </row>
        <row r="1121">
          <cell r="D1121" t="str">
            <v>anestéziológia a intenzívna medicína - Prac</v>
          </cell>
        </row>
        <row r="1122">
          <cell r="D1122" t="str">
            <v>anestéziológia a intenzívna medicína - Stac</v>
          </cell>
        </row>
        <row r="1123">
          <cell r="D1123" t="str">
            <v>angiológia - Amb</v>
          </cell>
        </row>
        <row r="1124">
          <cell r="D1124" t="str">
            <v>angiológia - Odd</v>
          </cell>
        </row>
        <row r="1125">
          <cell r="D1125" t="str">
            <v>angiológia - Prac</v>
          </cell>
        </row>
        <row r="1126">
          <cell r="D1126" t="str">
            <v>angiológia - Stac</v>
          </cell>
        </row>
        <row r="1127">
          <cell r="D1127" t="str">
            <v>angiológia - SVLZ</v>
          </cell>
        </row>
        <row r="1128">
          <cell r="D1128" t="str">
            <v>arytmia a koronárna jednotka - Amb</v>
          </cell>
        </row>
        <row r="1129">
          <cell r="D1129" t="str">
            <v>arytmia a koronárna jednotka - Odd</v>
          </cell>
        </row>
        <row r="1130">
          <cell r="D1130" t="str">
            <v>arytmia a koronárna jednotka - Prac</v>
          </cell>
        </row>
        <row r="1131">
          <cell r="D1131" t="str">
            <v>arytmia a koronárna jednotka - Stac</v>
          </cell>
        </row>
        <row r="1132">
          <cell r="D1132" t="str">
            <v>audiológia - Amb</v>
          </cell>
        </row>
        <row r="1133">
          <cell r="D1133" t="str">
            <v>audiológia - Prac</v>
          </cell>
        </row>
        <row r="1134">
          <cell r="D1134" t="str">
            <v>audiológia - Stac</v>
          </cell>
        </row>
        <row r="1135">
          <cell r="D1135" t="str">
            <v>audiometria - Prac</v>
          </cell>
        </row>
        <row r="1136">
          <cell r="D1136" t="str">
            <v>audiometria - SVLZ</v>
          </cell>
        </row>
        <row r="1137">
          <cell r="D1137" t="str">
            <v>audioprotetika - Amb</v>
          </cell>
        </row>
        <row r="1138">
          <cell r="D1138" t="str">
            <v>audioprotetika - Prac</v>
          </cell>
        </row>
        <row r="1139">
          <cell r="D1139" t="e">
            <v>#N/A</v>
          </cell>
        </row>
        <row r="1140">
          <cell r="D1140" t="str">
            <v>biomedicínsky výskum - všeobecne - Odd</v>
          </cell>
        </row>
        <row r="1141">
          <cell r="D1141" t="str">
            <v>biomedicínsky výskum - všeobecne - Prac</v>
          </cell>
        </row>
        <row r="1142">
          <cell r="D1142" t="str">
            <v>centrálna sterilizácia - Odd</v>
          </cell>
        </row>
        <row r="1143">
          <cell r="D1143" t="str">
            <v>centrálna sterilizácia - Prac</v>
          </cell>
        </row>
        <row r="1144">
          <cell r="D1144" t="str">
            <v>centrálna sterilizácia - SVLZ</v>
          </cell>
        </row>
        <row r="1145">
          <cell r="D1145" t="str">
            <v>centrálne operačné sály - Odd</v>
          </cell>
        </row>
        <row r="1146">
          <cell r="D1146" t="str">
            <v>centrálne operačné sály - Prac</v>
          </cell>
        </row>
        <row r="1147">
          <cell r="D1147" t="str">
            <v>centrálne operačné sály - SVLZ</v>
          </cell>
        </row>
        <row r="1148">
          <cell r="D1148" t="str">
            <v>centrálny príjem - Amb</v>
          </cell>
        </row>
        <row r="1149">
          <cell r="D1149" t="str">
            <v>centrálny príjem - AmbCP</v>
          </cell>
        </row>
        <row r="1150">
          <cell r="D1150" t="str">
            <v>centrálny príjem - Odd</v>
          </cell>
        </row>
        <row r="1151">
          <cell r="D1151" t="str">
            <v>centrálny príjem - Prac</v>
          </cell>
        </row>
        <row r="1152">
          <cell r="D1152" t="str">
            <v>centrálny príjem - SVLZ</v>
          </cell>
        </row>
        <row r="1153">
          <cell r="D1153" t="str">
            <v>cievna chirurgia - Amb</v>
          </cell>
        </row>
        <row r="1154">
          <cell r="D1154" t="str">
            <v>cievna chirurgia - AmbCP</v>
          </cell>
        </row>
        <row r="1155">
          <cell r="D1155" t="str">
            <v>cievna chirurgia - JZS</v>
          </cell>
        </row>
        <row r="1156">
          <cell r="D1156" t="str">
            <v>cievna chirurgia - Odd</v>
          </cell>
        </row>
        <row r="1157">
          <cell r="D1157" t="str">
            <v>cievna chirurgia - Stac</v>
          </cell>
        </row>
        <row r="1158">
          <cell r="D1158" t="str">
            <v>cievna chirurgia - SVLZ</v>
          </cell>
        </row>
        <row r="1159">
          <cell r="D1159" t="str">
            <v>cystická fibróza - Amb</v>
          </cell>
        </row>
        <row r="1160">
          <cell r="D1160" t="str">
            <v>cystická fibróza - Odd</v>
          </cell>
        </row>
        <row r="1161">
          <cell r="D1161" t="str">
            <v>cystická fibróza - Prac</v>
          </cell>
        </row>
        <row r="1162">
          <cell r="D1162" t="str">
            <v>cystická fibróza - Stac</v>
          </cell>
        </row>
        <row r="1163">
          <cell r="D1163" t="str">
            <v>cystická fibróza - SVLZ</v>
          </cell>
        </row>
        <row r="1164">
          <cell r="D1164" t="str">
            <v>čeľustná ortopédia - Amb</v>
          </cell>
        </row>
        <row r="1165">
          <cell r="D1165" t="str">
            <v>čeľustná ortopédia - Odd</v>
          </cell>
        </row>
        <row r="1166">
          <cell r="D1166" t="str">
            <v>čeľustná ortopédia - Prac</v>
          </cell>
        </row>
        <row r="1167">
          <cell r="D1167" t="str">
            <v>dentoalveolárna chirurgia - Amb</v>
          </cell>
        </row>
        <row r="1168">
          <cell r="D1168" t="str">
            <v>dentoalveolárna chirurgia - JZS</v>
          </cell>
        </row>
        <row r="1169">
          <cell r="D1169" t="str">
            <v>dentoalveolárna chirurgia - Prac</v>
          </cell>
        </row>
        <row r="1170">
          <cell r="D1170" t="str">
            <v>dermatovenerológia - Amb</v>
          </cell>
        </row>
        <row r="1171">
          <cell r="D1171" t="str">
            <v>dermatovenerológia - AmbCP</v>
          </cell>
        </row>
        <row r="1172">
          <cell r="D1172" t="str">
            <v>dermatovenerológia - JZS</v>
          </cell>
        </row>
        <row r="1173">
          <cell r="D1173" t="str">
            <v>dermatovenerológia - Odd</v>
          </cell>
        </row>
        <row r="1174">
          <cell r="D1174" t="str">
            <v>dermatovenerológia - Prac</v>
          </cell>
        </row>
        <row r="1175">
          <cell r="D1175" t="str">
            <v>dermatovenerológia - Stac</v>
          </cell>
        </row>
        <row r="1176">
          <cell r="D1176" t="str">
            <v>dermatovenerológia - SVLZ</v>
          </cell>
        </row>
        <row r="1177">
          <cell r="D1177" t="str">
            <v>detská dermatovenerológia - Amb</v>
          </cell>
        </row>
        <row r="1178">
          <cell r="D1178" t="str">
            <v>detská dermatovenerológia - Odd</v>
          </cell>
        </row>
        <row r="1179">
          <cell r="D1179" t="str">
            <v>detská dermatovenerológia - Stac</v>
          </cell>
        </row>
        <row r="1180">
          <cell r="D1180" t="str">
            <v>detská chirurgia - Amb</v>
          </cell>
        </row>
        <row r="1181">
          <cell r="D1181" t="str">
            <v>detská chirurgia - AmbCP</v>
          </cell>
        </row>
        <row r="1182">
          <cell r="D1182" t="str">
            <v>detská chirurgia - JZS</v>
          </cell>
        </row>
        <row r="1183">
          <cell r="D1183" t="str">
            <v>detská chirurgia - Odd</v>
          </cell>
        </row>
        <row r="1184">
          <cell r="D1184" t="str">
            <v>detská chirurgia - Stac</v>
          </cell>
        </row>
        <row r="1185">
          <cell r="D1185" t="str">
            <v>detská onkológia - Stac</v>
          </cell>
        </row>
        <row r="1186">
          <cell r="D1186" t="str">
            <v>detská psychiatria - Amb</v>
          </cell>
        </row>
        <row r="1187">
          <cell r="D1187" t="str">
            <v>detská psychiatria - Odd</v>
          </cell>
        </row>
        <row r="1188">
          <cell r="D1188" t="str">
            <v>detská psychiatria - Prac</v>
          </cell>
        </row>
        <row r="1189">
          <cell r="D1189" t="str">
            <v>detská psychiatria - Stac</v>
          </cell>
        </row>
        <row r="1190">
          <cell r="D1190" t="str">
            <v>detské zubné lekárstvo - Amb</v>
          </cell>
        </row>
        <row r="1191">
          <cell r="D1191" t="str">
            <v>detské zubné lekárstvo - Odd</v>
          </cell>
        </row>
        <row r="1192">
          <cell r="D1192" t="str">
            <v>detské zubné lekárstvo - Prac</v>
          </cell>
        </row>
        <row r="1193">
          <cell r="D1193" t="str">
            <v>diabetická noha - Prac</v>
          </cell>
        </row>
        <row r="1194">
          <cell r="D1194" t="str">
            <v>diabetológia, poruchy látkovej premeny a výživy - Amb</v>
          </cell>
        </row>
        <row r="1195">
          <cell r="D1195" t="str">
            <v>diabetológia, poruchy látkovej premeny a výživy - Odd</v>
          </cell>
        </row>
        <row r="1196">
          <cell r="D1196" t="str">
            <v>diabetológia, poruchy látkovej premeny a výživy - Prac</v>
          </cell>
        </row>
        <row r="1197">
          <cell r="D1197" t="str">
            <v>diabetológia, poruchy látkovej premeny a výživy - Stac</v>
          </cell>
        </row>
        <row r="1198">
          <cell r="D1198" t="str">
            <v>diabetológia, poruchy látkovej premeny a výživy - SVLZ</v>
          </cell>
        </row>
        <row r="1199">
          <cell r="D1199" t="str">
            <v>diagnostická a intervenčná ezofagogastroduodenoskopia - Amb</v>
          </cell>
        </row>
        <row r="1200">
          <cell r="D1200" t="str">
            <v>diagnostická a intervenčná ezofagogastroduodenoskopia - Prac</v>
          </cell>
        </row>
        <row r="1201">
          <cell r="D1201" t="str">
            <v>diagnostická a intervenčná ezofagogastroduodenoskopia - SVLZ</v>
          </cell>
        </row>
        <row r="1202">
          <cell r="D1202" t="str">
            <v>diagnostická a intervenčná kolonoskopia - Amb</v>
          </cell>
        </row>
        <row r="1203">
          <cell r="D1203" t="str">
            <v>diagnostická a intervenčná kolonoskopia - Prac</v>
          </cell>
        </row>
        <row r="1204">
          <cell r="D1204" t="str">
            <v>diagnostická a intervenčná kolonoskopia - SVLZ</v>
          </cell>
        </row>
        <row r="1205">
          <cell r="D1205" t="str">
            <v>diagnostika a liečba imunopatologických stavov v gynekológii - Prac</v>
          </cell>
        </row>
        <row r="1206">
          <cell r="D1206" t="str">
            <v>diagnostika a liečba imunopatologických stavov v gynekológii - SVLZ</v>
          </cell>
        </row>
        <row r="1207">
          <cell r="D1207" t="str">
            <v>dialyzačné - Amb</v>
          </cell>
        </row>
        <row r="1208">
          <cell r="D1208" t="str">
            <v>dialyzačné - Prac</v>
          </cell>
        </row>
        <row r="1209">
          <cell r="D1209" t="str">
            <v>dialyzačné - Stac</v>
          </cell>
        </row>
        <row r="1210">
          <cell r="D1210" t="str">
            <v>dialyzačné - SVLZ</v>
          </cell>
        </row>
        <row r="1211">
          <cell r="D1211" t="str">
            <v>digitálna substrakčná angiografia - DSA - Prac</v>
          </cell>
        </row>
        <row r="1212">
          <cell r="D1212" t="str">
            <v>digitálna substrakčná angiografia - DSA - SVLZ</v>
          </cell>
        </row>
        <row r="1213">
          <cell r="D1213" t="str">
            <v>dlhodobo chorých - Amb</v>
          </cell>
        </row>
        <row r="1214">
          <cell r="D1214" t="str">
            <v>dlhodobo chorých - AmbCP</v>
          </cell>
        </row>
        <row r="1215">
          <cell r="D1215" t="str">
            <v>dlhodobo chorých - Odd</v>
          </cell>
        </row>
        <row r="1216">
          <cell r="D1216" t="str">
            <v>dlhodobo chorých - Stac</v>
          </cell>
        </row>
        <row r="1217">
          <cell r="D1217" t="str">
            <v>doliečovacie - AmbCP</v>
          </cell>
        </row>
        <row r="1218">
          <cell r="D1218" t="str">
            <v>doliečovacie - Odd</v>
          </cell>
        </row>
        <row r="1219">
          <cell r="D1219" t="str">
            <v>doliečovacie - Prac</v>
          </cell>
        </row>
        <row r="1220">
          <cell r="D1220" t="str">
            <v>doprava poistencov - Amb</v>
          </cell>
        </row>
        <row r="1221">
          <cell r="D1221" t="str">
            <v>doprava poistencov - Prac</v>
          </cell>
        </row>
        <row r="1222">
          <cell r="D1222" t="str">
            <v>dopravná psychológia - Amb</v>
          </cell>
        </row>
        <row r="1223">
          <cell r="D1223" t="str">
            <v>dopravná psychológia - Prac</v>
          </cell>
        </row>
        <row r="1224">
          <cell r="D1224" t="str">
            <v>dorastové lekárstvo - Amb</v>
          </cell>
        </row>
        <row r="1225">
          <cell r="D1225" t="str">
            <v>dorastové lekárstvo - Stac</v>
          </cell>
        </row>
        <row r="1226">
          <cell r="D1226" t="str">
            <v>drogové závislosti - Amb</v>
          </cell>
        </row>
        <row r="1227">
          <cell r="D1227" t="str">
            <v>drogové závislosti - Odd</v>
          </cell>
        </row>
        <row r="1228">
          <cell r="D1228" t="str">
            <v>drogové závislosti - Prac</v>
          </cell>
        </row>
        <row r="1229">
          <cell r="D1229" t="str">
            <v>elektroliečba - Odd</v>
          </cell>
        </row>
        <row r="1230">
          <cell r="D1230" t="str">
            <v>elektroliečba - Prac</v>
          </cell>
        </row>
        <row r="1231">
          <cell r="D1231" t="str">
            <v>endokrinológia - Amb</v>
          </cell>
        </row>
        <row r="1232">
          <cell r="D1232" t="str">
            <v>endokrinológia - Odd</v>
          </cell>
        </row>
        <row r="1233">
          <cell r="D1233" t="str">
            <v>endokrinológia - Stac</v>
          </cell>
        </row>
        <row r="1234">
          <cell r="D1234" t="str">
            <v>endoskopia respiračného systému - Amb</v>
          </cell>
        </row>
        <row r="1235">
          <cell r="D1235" t="str">
            <v>endoskopia respiračného systému - Prac</v>
          </cell>
        </row>
        <row r="1236">
          <cell r="D1236" t="str">
            <v>endoskopia respiračného systému - SVLZ</v>
          </cell>
        </row>
        <row r="1237">
          <cell r="D1237" t="str">
            <v>endoskopická retrográdna cholangiopankreatikografia - Prac</v>
          </cell>
        </row>
        <row r="1238">
          <cell r="D1238" t="str">
            <v>endoskopická retrográdna cholangiopankreatikografia - SVLZ</v>
          </cell>
        </row>
        <row r="1239">
          <cell r="D1239" t="str">
            <v>endoskopické vyšetrovacie metódy v jednotlivých odboroch - Amb</v>
          </cell>
        </row>
        <row r="1240">
          <cell r="D1240" t="str">
            <v>endoskopické vyšetrovacie metódy v jednotlivých odboroch - Prac</v>
          </cell>
        </row>
        <row r="1241">
          <cell r="D1241" t="str">
            <v>endoskopické vyšetrovacie metódy v jednotlivých odboroch - SVLZ</v>
          </cell>
        </row>
        <row r="1242">
          <cell r="D1242" t="str">
            <v>epidemiológia - Amb</v>
          </cell>
        </row>
        <row r="1243">
          <cell r="D1243" t="str">
            <v>epidemiológia - Prac</v>
          </cell>
        </row>
        <row r="1244">
          <cell r="D1244" t="str">
            <v>epidemiológia - SVLZ</v>
          </cell>
        </row>
        <row r="1245">
          <cell r="D1245" t="str">
            <v>ergoterapia - Prac</v>
          </cell>
        </row>
        <row r="1246">
          <cell r="D1246" t="str">
            <v>ergoterapia - Stac</v>
          </cell>
        </row>
        <row r="1247">
          <cell r="D1247" t="str">
            <v>farmaceutická kontrola - SVLZ</v>
          </cell>
        </row>
        <row r="1248">
          <cell r="D1248" t="str">
            <v>farmakológia a toxikológia liečiv - Odd</v>
          </cell>
        </row>
        <row r="1249">
          <cell r="D1249" t="str">
            <v>farmakológia a toxikológia liečiv - Prac</v>
          </cell>
        </row>
        <row r="1250">
          <cell r="D1250" t="str">
            <v>foniatria - Amb</v>
          </cell>
        </row>
        <row r="1251">
          <cell r="D1251" t="str">
            <v>foniatria - Odd</v>
          </cell>
        </row>
        <row r="1252">
          <cell r="D1252" t="str">
            <v>foniatria - Stac</v>
          </cell>
        </row>
        <row r="1253">
          <cell r="D1253" t="str">
            <v>funkčná diagnostika - Amb</v>
          </cell>
        </row>
        <row r="1254">
          <cell r="D1254" t="str">
            <v>funkčná diagnostika - Prac</v>
          </cell>
        </row>
        <row r="1255">
          <cell r="D1255" t="str">
            <v>funkčná diagnostika - SVLZ</v>
          </cell>
        </row>
        <row r="1256">
          <cell r="D1256" t="str">
            <v>fyziatria, balneológia a liečebná rehabilitácia - Amb</v>
          </cell>
        </row>
        <row r="1257">
          <cell r="D1257" t="str">
            <v>fyziatria, balneológia a liečebná rehabilitácia - AmbCP</v>
          </cell>
        </row>
        <row r="1258">
          <cell r="D1258" t="str">
            <v>fyziatria, balneológia a liečebná rehabilitácia - Odd</v>
          </cell>
        </row>
        <row r="1259">
          <cell r="D1259" t="str">
            <v>fyziatria, balneológia a liečebná rehabilitácia - Prac</v>
          </cell>
        </row>
        <row r="1260">
          <cell r="D1260" t="str">
            <v>fyziatria, balneológia a liečebná rehabilitácia - Stac</v>
          </cell>
        </row>
        <row r="1261">
          <cell r="D1261" t="str">
            <v>fyziatria, balneológia a liečebná rehabilitácia - SVLZ</v>
          </cell>
        </row>
        <row r="1262">
          <cell r="D1262" t="e">
            <v>#N/A</v>
          </cell>
        </row>
        <row r="1263">
          <cell r="D1263" t="str">
            <v>fyzioterapia funkčných a štrukturálnych porúch pohybového systému - Stac</v>
          </cell>
        </row>
        <row r="1264">
          <cell r="D1264" t="str">
            <v>fyzioterapia porúch CNS - Stac</v>
          </cell>
        </row>
        <row r="1265">
          <cell r="D1265" t="str">
            <v>fyzioterapia porúch psychomotorického vývoja - Stac</v>
          </cell>
        </row>
        <row r="1266">
          <cell r="D1266" t="str">
            <v>fyzioterapia psychosomatických a civilizačných ochorení - Stac</v>
          </cell>
        </row>
        <row r="1267">
          <cell r="D1267" t="str">
            <v>fyzioterapia respiračných ochorení - Stac</v>
          </cell>
        </row>
        <row r="1268">
          <cell r="D1268" t="str">
            <v>fyzioterapia v športe a telovýchove - Stac</v>
          </cell>
        </row>
        <row r="1269">
          <cell r="D1269" t="str">
            <v>galenická farmácia - Odd</v>
          </cell>
        </row>
        <row r="1270">
          <cell r="D1270" t="str">
            <v>gastroenterológia - Amb</v>
          </cell>
        </row>
        <row r="1271">
          <cell r="D1271" t="str">
            <v>gastroenterológia - AmbCP</v>
          </cell>
        </row>
        <row r="1272">
          <cell r="D1272" t="str">
            <v>gastroenterológia - JZS</v>
          </cell>
        </row>
        <row r="1273">
          <cell r="D1273" t="str">
            <v>gastroenterológia - Odd</v>
          </cell>
        </row>
        <row r="1274">
          <cell r="D1274" t="str">
            <v>gastroenterológia - Stac</v>
          </cell>
        </row>
        <row r="1275">
          <cell r="D1275" t="str">
            <v>gastroenterológia - SVLZ</v>
          </cell>
        </row>
        <row r="1276">
          <cell r="D1276" t="str">
            <v>gastroenterologická chirurgia - Amb</v>
          </cell>
        </row>
        <row r="1277">
          <cell r="D1277" t="str">
            <v>gastroenterologická chirurgia - JZS</v>
          </cell>
        </row>
        <row r="1278">
          <cell r="D1278" t="str">
            <v>gastroenterologická chirurgia - Odd</v>
          </cell>
        </row>
        <row r="1279">
          <cell r="D1279" t="str">
            <v>gastroenterologická chirurgia - Stac</v>
          </cell>
        </row>
        <row r="1280">
          <cell r="D1280" t="str">
            <v>geriatria - Amb</v>
          </cell>
        </row>
        <row r="1281">
          <cell r="D1281" t="str">
            <v>geriatria - AmbCP</v>
          </cell>
        </row>
        <row r="1282">
          <cell r="D1282" t="str">
            <v>geriatria - Odd</v>
          </cell>
        </row>
        <row r="1283">
          <cell r="D1283" t="str">
            <v>geriatria - Stac</v>
          </cell>
        </row>
        <row r="1284">
          <cell r="D1284" t="str">
            <v>gerontopsychiatria - Amb</v>
          </cell>
        </row>
        <row r="1285">
          <cell r="D1285" t="str">
            <v>gerontopsychiatria - Odd</v>
          </cell>
        </row>
        <row r="1286">
          <cell r="D1286" t="str">
            <v>gerontopsychiatria - Stac</v>
          </cell>
        </row>
        <row r="1287">
          <cell r="D1287" t="str">
            <v>gynekológia a pôrodníctvo - Amb</v>
          </cell>
        </row>
        <row r="1288">
          <cell r="D1288" t="str">
            <v>gynekológia a pôrodníctvo - AmbCP</v>
          </cell>
        </row>
        <row r="1289">
          <cell r="D1289" t="str">
            <v>gynekológia a pôrodníctvo - JZS</v>
          </cell>
        </row>
        <row r="1290">
          <cell r="D1290" t="str">
            <v>gynekológia a pôrodníctvo - Odd</v>
          </cell>
        </row>
        <row r="1291">
          <cell r="D1291" t="str">
            <v>gynekológia a pôrodníctvo - Prac</v>
          </cell>
        </row>
        <row r="1292">
          <cell r="D1292" t="str">
            <v>gynekológia a pôrodníctvo - Stac</v>
          </cell>
        </row>
        <row r="1293">
          <cell r="D1293" t="str">
            <v>gynekológia a pôrodníctvo - SVLZ</v>
          </cell>
        </row>
        <row r="1294">
          <cell r="D1294" t="str">
            <v>gynekologická sexuológia - Amb</v>
          </cell>
        </row>
        <row r="1295">
          <cell r="D1295" t="str">
            <v>gynekologická sexuológia - Odd</v>
          </cell>
        </row>
        <row r="1296">
          <cell r="D1296" t="str">
            <v>gynekologická sexuológia - Prac</v>
          </cell>
        </row>
        <row r="1297">
          <cell r="D1297" t="str">
            <v>gynekologická sexuológia - Stac</v>
          </cell>
        </row>
        <row r="1298">
          <cell r="D1298" t="str">
            <v>gynekologická urológia - Amb</v>
          </cell>
        </row>
        <row r="1299">
          <cell r="D1299" t="str">
            <v>gynekologická urológia - Odd</v>
          </cell>
        </row>
        <row r="1300">
          <cell r="D1300" t="str">
            <v>gynekologická urológia - Prac</v>
          </cell>
        </row>
        <row r="1301">
          <cell r="D1301" t="str">
            <v>gynekologická urológia - Stac</v>
          </cell>
        </row>
        <row r="1302">
          <cell r="D1302" t="str">
            <v>hematológia a transfuziológia - Amb</v>
          </cell>
        </row>
        <row r="1303">
          <cell r="D1303" t="str">
            <v>hematológia a transfuziológia - AmbCP</v>
          </cell>
        </row>
        <row r="1304">
          <cell r="D1304" t="str">
            <v>hematológia a transfuziológia - Odd</v>
          </cell>
        </row>
        <row r="1305">
          <cell r="D1305" t="str">
            <v>hematológia a transfuziológia - Prac</v>
          </cell>
        </row>
        <row r="1306">
          <cell r="D1306" t="str">
            <v>hematológia a transfuziológia - Stac</v>
          </cell>
        </row>
        <row r="1307">
          <cell r="D1307" t="str">
            <v>hematológia a transfuziológia - SVLZ</v>
          </cell>
        </row>
        <row r="1308">
          <cell r="D1308" t="str">
            <v>hepatológia - Amb</v>
          </cell>
        </row>
        <row r="1309">
          <cell r="D1309" t="str">
            <v>hepatológia - Odd</v>
          </cell>
        </row>
        <row r="1310">
          <cell r="D1310" t="str">
            <v>hepatológia - Prac</v>
          </cell>
        </row>
        <row r="1311">
          <cell r="D1311" t="str">
            <v>hepatológia - Stac</v>
          </cell>
        </row>
        <row r="1312">
          <cell r="D1312" t="str">
            <v>hospic - Odd</v>
          </cell>
        </row>
        <row r="1313">
          <cell r="D1313" t="str">
            <v>hospic - Prac</v>
          </cell>
        </row>
        <row r="1314">
          <cell r="D1314" t="str">
            <v>hrudníková chirurgia - Amb</v>
          </cell>
        </row>
        <row r="1315">
          <cell r="D1315" t="str">
            <v>hrudníková chirurgia - Odd</v>
          </cell>
        </row>
        <row r="1316">
          <cell r="D1316" t="str">
            <v>hrudníková chirurgia - Stac</v>
          </cell>
        </row>
        <row r="1317">
          <cell r="D1317" t="str">
            <v>hygiena detí a mládeže - Amb</v>
          </cell>
        </row>
        <row r="1318">
          <cell r="D1318" t="str">
            <v>hygiena detí a mládeže - Prac</v>
          </cell>
        </row>
        <row r="1319">
          <cell r="D1319" t="str">
            <v>hygiena výživy - Amb</v>
          </cell>
        </row>
        <row r="1320">
          <cell r="D1320" t="str">
            <v>hygiena výživy - Prac</v>
          </cell>
        </row>
        <row r="1321">
          <cell r="D1321" t="str">
            <v>hygiena životného prostredia - Amb</v>
          </cell>
        </row>
        <row r="1322">
          <cell r="D1322" t="str">
            <v>hygiena životného prostredia - Prac</v>
          </cell>
        </row>
        <row r="1323">
          <cell r="D1323" t="str">
            <v>chemoterapia infekčných chorôb - SVLZ</v>
          </cell>
        </row>
        <row r="1324">
          <cell r="D1324" t="str">
            <v>chemoterapia nádorov - Amb</v>
          </cell>
        </row>
        <row r="1325">
          <cell r="D1325" t="str">
            <v>chemoterapia nádorov - Prac</v>
          </cell>
        </row>
        <row r="1326">
          <cell r="D1326" t="str">
            <v>chemoterapia nádorov - SVLZ</v>
          </cell>
        </row>
        <row r="1327">
          <cell r="D1327" t="str">
            <v>chirurgia - Amb</v>
          </cell>
        </row>
        <row r="1328">
          <cell r="D1328" t="str">
            <v>chirurgia - AmbCP</v>
          </cell>
        </row>
        <row r="1329">
          <cell r="D1329" t="str">
            <v>chirurgia - JZS</v>
          </cell>
        </row>
        <row r="1330">
          <cell r="D1330" t="str">
            <v>chirurgia - Odd</v>
          </cell>
        </row>
        <row r="1331">
          <cell r="D1331" t="str">
            <v>chirurgia - Prac</v>
          </cell>
        </row>
        <row r="1332">
          <cell r="D1332" t="str">
            <v>chirurgia - Stac</v>
          </cell>
        </row>
        <row r="1333">
          <cell r="D1333" t="str">
            <v>chirurgia - SVLZ</v>
          </cell>
        </row>
        <row r="1334">
          <cell r="D1334" t="str">
            <v>chirurgia ruky - Amb</v>
          </cell>
        </row>
        <row r="1335">
          <cell r="D1335" t="str">
            <v>chirurgia ruky - Odd</v>
          </cell>
        </row>
        <row r="1336">
          <cell r="D1336" t="str">
            <v>chirurgia ruky - Prac</v>
          </cell>
        </row>
        <row r="1337">
          <cell r="D1337" t="str">
            <v>choroby slizníc ústnej dutiny - Amb</v>
          </cell>
        </row>
        <row r="1338">
          <cell r="D1338" t="str">
            <v>choroby slizníc ústnej dutiny - Prac</v>
          </cell>
        </row>
        <row r="1339">
          <cell r="D1339" t="str">
            <v>implantológia - Amb</v>
          </cell>
        </row>
        <row r="1340">
          <cell r="D1340" t="str">
            <v>implantológia - Prac</v>
          </cell>
        </row>
        <row r="1341">
          <cell r="D1341" t="str">
            <v>individuálna rehabilitácia - Odd</v>
          </cell>
        </row>
        <row r="1342">
          <cell r="D1342" t="str">
            <v>individuálna rehabilitácia - Prac</v>
          </cell>
        </row>
        <row r="1343">
          <cell r="D1343" t="str">
            <v>infektológia - Amb</v>
          </cell>
        </row>
        <row r="1344">
          <cell r="D1344" t="str">
            <v>infektológia - AmbCP</v>
          </cell>
        </row>
        <row r="1345">
          <cell r="D1345" t="str">
            <v>infektológia - JZS</v>
          </cell>
        </row>
        <row r="1346">
          <cell r="D1346" t="str">
            <v>infektológia - Odd</v>
          </cell>
        </row>
        <row r="1347">
          <cell r="D1347" t="str">
            <v>infektológia - Prac</v>
          </cell>
        </row>
        <row r="1348">
          <cell r="D1348" t="str">
            <v>infektológia - Stac</v>
          </cell>
        </row>
        <row r="1349">
          <cell r="D1349" t="str">
            <v>inhalačná liečba - Odd</v>
          </cell>
        </row>
        <row r="1350">
          <cell r="D1350" t="str">
            <v>inhalačná liečba - Prac</v>
          </cell>
        </row>
        <row r="1351">
          <cell r="D1351" t="str">
            <v>intervenčná rádiológia - Prac</v>
          </cell>
        </row>
        <row r="1352">
          <cell r="D1352" t="str">
            <v>intervenčná rádiológia - SVLZ</v>
          </cell>
        </row>
        <row r="1353">
          <cell r="D1353" t="str">
            <v>intervenčná ultrasonografia v urológii - Amb</v>
          </cell>
        </row>
        <row r="1354">
          <cell r="D1354" t="str">
            <v>intervenčná ultrasonografia v urológii - JZS</v>
          </cell>
        </row>
        <row r="1355">
          <cell r="D1355" t="str">
            <v>intervenčná ultrasonografia v urológii - Prac</v>
          </cell>
        </row>
        <row r="1356">
          <cell r="D1356" t="str">
            <v>intervenčná ultrasonografia v urológii - SVLZ</v>
          </cell>
        </row>
        <row r="1357">
          <cell r="D1357" t="str">
            <v>invazívne a intervenčné diagnostické a terapeutické postupy - Prac</v>
          </cell>
        </row>
        <row r="1358">
          <cell r="D1358" t="str">
            <v>invazívne a intervenčné diagnostické a terapeutické postupy - SVLZ</v>
          </cell>
        </row>
        <row r="1359">
          <cell r="D1359" t="str">
            <v>JIRS-jednotka intenzívnej a resuscitačnej starostlivosti len pre deti a novorodencov - Odd</v>
          </cell>
        </row>
        <row r="1360">
          <cell r="D1360" t="str">
            <v>JIRS-jednotka intenzívnej a resuscitačnej starostlivosti len pre deti a novorodencov - Prac</v>
          </cell>
        </row>
        <row r="1361">
          <cell r="D1361" t="str">
            <v>JIS - geriatrická - Odd</v>
          </cell>
        </row>
        <row r="1362">
          <cell r="D1362" t="str">
            <v>JIS - geriatrická - Prac</v>
          </cell>
        </row>
        <row r="1363">
          <cell r="D1363" t="str">
            <v>JIS centrálna - Prac</v>
          </cell>
        </row>
        <row r="1364">
          <cell r="D1364" t="str">
            <v>JIS cievnej chirurgie - Odd</v>
          </cell>
        </row>
        <row r="1365">
          <cell r="D1365" t="str">
            <v>JIS cievnej chirurgie - Prac</v>
          </cell>
        </row>
        <row r="1366">
          <cell r="D1366" t="str">
            <v>JIS gynekologická - Odd</v>
          </cell>
        </row>
        <row r="1367">
          <cell r="D1367" t="str">
            <v>JIS gynekologická - Prac</v>
          </cell>
        </row>
        <row r="1368">
          <cell r="D1368" t="str">
            <v>JIS hematologická - Odd</v>
          </cell>
        </row>
        <row r="1369">
          <cell r="D1369" t="str">
            <v>JIS hematologická - Prac</v>
          </cell>
        </row>
        <row r="1370">
          <cell r="D1370" t="e">
            <v>#N/A</v>
          </cell>
        </row>
        <row r="1371">
          <cell r="D1371" t="str">
            <v>JIS hrudníková chirurgia - Prac</v>
          </cell>
        </row>
        <row r="1372">
          <cell r="D1372" t="str">
            <v>JIS chirurgická - Odd</v>
          </cell>
        </row>
        <row r="1373">
          <cell r="D1373" t="str">
            <v>JIS chirurgická - Prac</v>
          </cell>
        </row>
        <row r="1374">
          <cell r="D1374" t="str">
            <v>JIS infekčná - Odd</v>
          </cell>
        </row>
        <row r="1375">
          <cell r="D1375" t="str">
            <v>JIS infekčná - Prac</v>
          </cell>
        </row>
        <row r="1376">
          <cell r="D1376" t="str">
            <v>JIS kardiochirurgická - Prac</v>
          </cell>
        </row>
        <row r="1377">
          <cell r="D1377" t="str">
            <v>JIS kardiologická - Odd</v>
          </cell>
        </row>
        <row r="1378">
          <cell r="D1378" t="str">
            <v>JIS kardiologická - Prac</v>
          </cell>
        </row>
        <row r="1379">
          <cell r="D1379" t="str">
            <v>JIS maxilofaciálna chirurgia - Odd</v>
          </cell>
        </row>
        <row r="1380">
          <cell r="D1380" t="str">
            <v>JIS maxilofaciálna chirurgia - Prac</v>
          </cell>
        </row>
        <row r="1381">
          <cell r="D1381" t="str">
            <v>JIS metabolická - Odd</v>
          </cell>
        </row>
        <row r="1382">
          <cell r="D1382" t="str">
            <v>JIS metabolická - Prac</v>
          </cell>
        </row>
        <row r="1383">
          <cell r="D1383" t="str">
            <v>JIS neurochirurgická - Odd</v>
          </cell>
        </row>
        <row r="1384">
          <cell r="D1384" t="str">
            <v>JIS neurochirurgická - Prac</v>
          </cell>
        </row>
        <row r="1385">
          <cell r="D1385" t="str">
            <v>JIS neurologická - Odd</v>
          </cell>
        </row>
        <row r="1386">
          <cell r="D1386" t="str">
            <v>JIS neurologická - Prac</v>
          </cell>
        </row>
        <row r="1387">
          <cell r="D1387" t="str">
            <v>JIS onkologická - Odd</v>
          </cell>
        </row>
        <row r="1388">
          <cell r="D1388" t="str">
            <v>JIS onkologická - Prac</v>
          </cell>
        </row>
        <row r="1389">
          <cell r="D1389" t="str">
            <v>JIS ortopedická - Odd</v>
          </cell>
        </row>
        <row r="1390">
          <cell r="D1390" t="str">
            <v>JIS ortopedická - Prac</v>
          </cell>
        </row>
        <row r="1391">
          <cell r="D1391" t="str">
            <v>JIS otorinolaryngologická - Odd</v>
          </cell>
        </row>
        <row r="1392">
          <cell r="D1392" t="str">
            <v>JIS otorinolaryngologická - Prac</v>
          </cell>
        </row>
        <row r="1393">
          <cell r="D1393" t="str">
            <v>JIS pediatrická - Odd</v>
          </cell>
        </row>
        <row r="1394">
          <cell r="D1394" t="str">
            <v>JIS pediatrická - Prac</v>
          </cell>
        </row>
        <row r="1395">
          <cell r="D1395" t="str">
            <v>JIS pneumológická a ftizeológická - Odd</v>
          </cell>
        </row>
        <row r="1396">
          <cell r="D1396" t="str">
            <v>JIS pneumológická a ftizeológická - Prac</v>
          </cell>
        </row>
        <row r="1397">
          <cell r="D1397" t="str">
            <v>JIS popáleninová - Odd</v>
          </cell>
        </row>
        <row r="1398">
          <cell r="D1398" t="str">
            <v>JIS popáleninová - Prac</v>
          </cell>
        </row>
        <row r="1399">
          <cell r="D1399" t="str">
            <v>JIS spondylochirurgická - Odd</v>
          </cell>
        </row>
        <row r="1400">
          <cell r="D1400" t="str">
            <v>JIS spondylochirurgická - Prac</v>
          </cell>
        </row>
        <row r="1401">
          <cell r="D1401" t="str">
            <v>JIS úrazová - Odd</v>
          </cell>
        </row>
        <row r="1402">
          <cell r="D1402" t="str">
            <v>JIS úrazová - Prac</v>
          </cell>
        </row>
        <row r="1403">
          <cell r="D1403" t="str">
            <v>JIS urologická - Odd</v>
          </cell>
        </row>
        <row r="1404">
          <cell r="D1404" t="str">
            <v>JIS urologická - Prac</v>
          </cell>
        </row>
        <row r="1405">
          <cell r="D1405" t="str">
            <v>JIS-jednotka intenzívnej starostlivosti, interná - Odd</v>
          </cell>
        </row>
        <row r="1406">
          <cell r="D1406" t="str">
            <v>JIS-jednotka intenzívnej starostlivosti, interná - Prac</v>
          </cell>
        </row>
        <row r="1407">
          <cell r="D1407" t="str">
            <v>kalmetizácia - Amb</v>
          </cell>
        </row>
        <row r="1408">
          <cell r="D1408" t="str">
            <v>kalmetizácia - Prac</v>
          </cell>
        </row>
        <row r="1409">
          <cell r="D1409" t="str">
            <v>kalmetizácia - SVLZ</v>
          </cell>
        </row>
        <row r="1410">
          <cell r="D1410" t="str">
            <v>kardiochirurgia - Amb</v>
          </cell>
        </row>
        <row r="1411">
          <cell r="D1411" t="str">
            <v>kardiochirurgia - Odd</v>
          </cell>
        </row>
        <row r="1412">
          <cell r="D1412" t="str">
            <v>kardiochirurgia - Stac</v>
          </cell>
        </row>
        <row r="1413">
          <cell r="D1413" t="str">
            <v>kardiológia - Amb</v>
          </cell>
        </row>
        <row r="1414">
          <cell r="D1414" t="str">
            <v>kardiológia - AmbCP</v>
          </cell>
        </row>
        <row r="1415">
          <cell r="D1415" t="str">
            <v>kardiológia - Odd</v>
          </cell>
        </row>
        <row r="1416">
          <cell r="D1416" t="str">
            <v>kardiológia - Prac</v>
          </cell>
        </row>
        <row r="1417">
          <cell r="D1417" t="str">
            <v>kardiológia - Stac</v>
          </cell>
        </row>
        <row r="1418">
          <cell r="D1418" t="str">
            <v>kardiológia - SVLZ</v>
          </cell>
        </row>
        <row r="1419">
          <cell r="D1419" t="str">
            <v>kardiologické vyšetrovacie metódy - Prac</v>
          </cell>
        </row>
        <row r="1420">
          <cell r="D1420" t="str">
            <v>kardiologické vyšetrovacie metódy - SVLZ</v>
          </cell>
        </row>
        <row r="1421">
          <cell r="D1421" t="str">
            <v>klinická biochémia - Amb</v>
          </cell>
        </row>
        <row r="1422">
          <cell r="D1422" t="str">
            <v>klinická biochémia - AmbCP</v>
          </cell>
        </row>
        <row r="1423">
          <cell r="D1423" t="str">
            <v>klinická biochémia - Odd</v>
          </cell>
        </row>
        <row r="1424">
          <cell r="D1424" t="str">
            <v>klinická biochémia - Prac</v>
          </cell>
        </row>
        <row r="1425">
          <cell r="D1425" t="str">
            <v>klinická biochémia - SVLZ</v>
          </cell>
        </row>
        <row r="1426">
          <cell r="D1426" t="str">
            <v>klinická farmakológia - Amb</v>
          </cell>
        </row>
        <row r="1427">
          <cell r="D1427" t="str">
            <v>klinická farmakológia - Odd</v>
          </cell>
        </row>
        <row r="1428">
          <cell r="D1428" t="str">
            <v>klinická farmakológia - Prac</v>
          </cell>
        </row>
        <row r="1429">
          <cell r="D1429" t="str">
            <v>klinická farmakológia - SVLZ</v>
          </cell>
        </row>
        <row r="1430">
          <cell r="D1430" t="str">
            <v>klinická fyzika - Amb</v>
          </cell>
        </row>
        <row r="1431">
          <cell r="D1431" t="str">
            <v>klinická fyzika - Prac</v>
          </cell>
        </row>
        <row r="1432">
          <cell r="D1432" t="str">
            <v>klinická fyzika - SVLZ</v>
          </cell>
        </row>
        <row r="1433">
          <cell r="D1433" t="str">
            <v>klinická hematológia - Odd</v>
          </cell>
        </row>
        <row r="1434">
          <cell r="D1434" t="str">
            <v>klinická imunológia a alergológia - Amb</v>
          </cell>
        </row>
        <row r="1435">
          <cell r="D1435" t="str">
            <v>klinická imunológia a alergológia - Odd</v>
          </cell>
        </row>
        <row r="1436">
          <cell r="D1436" t="str">
            <v>klinická imunológia a alergológia - Prac</v>
          </cell>
        </row>
        <row r="1437">
          <cell r="D1437" t="str">
            <v>klinická imunológia a alergológia - Stac</v>
          </cell>
        </row>
        <row r="1438">
          <cell r="D1438" t="str">
            <v>klinická imunológia a alergológia - SVLZ</v>
          </cell>
        </row>
        <row r="1439">
          <cell r="D1439" t="str">
            <v>klinická logopédia - Amb</v>
          </cell>
        </row>
        <row r="1440">
          <cell r="D1440" t="str">
            <v>klinická logopédia - Prac</v>
          </cell>
        </row>
        <row r="1441">
          <cell r="D1441" t="str">
            <v>klinická logopédia - Stac</v>
          </cell>
        </row>
        <row r="1442">
          <cell r="D1442" t="str">
            <v>klinická mikrobiológia - Amb</v>
          </cell>
        </row>
        <row r="1443">
          <cell r="D1443" t="str">
            <v>klinická mikrobiológia - Odd</v>
          </cell>
        </row>
        <row r="1444">
          <cell r="D1444" t="str">
            <v>klinická mikrobiológia - Prac</v>
          </cell>
        </row>
        <row r="1445">
          <cell r="D1445" t="str">
            <v>klinická mikrobiológia - SVLZ</v>
          </cell>
        </row>
        <row r="1446">
          <cell r="D1446" t="str">
            <v>klinická onkológia - Amb</v>
          </cell>
        </row>
        <row r="1447">
          <cell r="D1447" t="str">
            <v>klinická onkológia - AmbCP</v>
          </cell>
        </row>
        <row r="1448">
          <cell r="D1448" t="str">
            <v>klinická onkológia - Odd</v>
          </cell>
        </row>
        <row r="1449">
          <cell r="D1449" t="str">
            <v>klinická onkológia - Prac</v>
          </cell>
        </row>
        <row r="1450">
          <cell r="D1450" t="str">
            <v>klinická onkológia - Stac</v>
          </cell>
        </row>
        <row r="1451">
          <cell r="D1451" t="str">
            <v>klinická psychofyziológia (neurofeedback a biofeedback) - Prac</v>
          </cell>
        </row>
        <row r="1452">
          <cell r="D1452" t="str">
            <v>klinická psychológia - Amb</v>
          </cell>
        </row>
        <row r="1453">
          <cell r="D1453" t="str">
            <v>klinická psychológia - Odd</v>
          </cell>
        </row>
        <row r="1454">
          <cell r="D1454" t="str">
            <v>klinická psychológia - Prac</v>
          </cell>
        </row>
        <row r="1455">
          <cell r="D1455" t="str">
            <v>klinická psychológia - Stac</v>
          </cell>
        </row>
        <row r="1456">
          <cell r="D1456" t="str">
            <v>klinické pracovné lekárstvo a klinická toxikológia - Amb</v>
          </cell>
        </row>
        <row r="1457">
          <cell r="D1457" t="str">
            <v>klinické pracovné lekárstvo a klinická toxikológia - Odd</v>
          </cell>
        </row>
        <row r="1458">
          <cell r="D1458" t="str">
            <v>klinické pracovné lekárstvo a klinická toxikológia - Prac</v>
          </cell>
        </row>
        <row r="1459">
          <cell r="D1459" t="str">
            <v>klinické pracovné lekárstvo a klinická toxikológia - SVLZ</v>
          </cell>
        </row>
        <row r="1460">
          <cell r="D1460" t="str">
            <v>klinické skúšanie liekov - Prac</v>
          </cell>
        </row>
        <row r="1461">
          <cell r="D1461" t="str">
            <v>klinické skúšanie liekov - SVLZ</v>
          </cell>
        </row>
        <row r="1462">
          <cell r="D1462" t="str">
            <v>korektívna dermatológia - Amb</v>
          </cell>
        </row>
        <row r="1463">
          <cell r="D1463" t="str">
            <v>korektívna dermatológia - Prac</v>
          </cell>
        </row>
        <row r="1464">
          <cell r="D1464" t="str">
            <v>kožná banka - Prac</v>
          </cell>
        </row>
        <row r="1465">
          <cell r="D1465" t="str">
            <v>laboratórna medicína - Amb</v>
          </cell>
        </row>
        <row r="1466">
          <cell r="D1466" t="str">
            <v>laboratórna medicína - Odd</v>
          </cell>
        </row>
        <row r="1467">
          <cell r="D1467" t="str">
            <v>laboratórna medicína - Prac</v>
          </cell>
        </row>
        <row r="1468">
          <cell r="D1468" t="str">
            <v>laboratórna medicína - SVLZ</v>
          </cell>
        </row>
        <row r="1469">
          <cell r="D1469" t="str">
            <v>laboratórne a diagnostické metódy v klinickej imunológii a alergológii - SVLZ</v>
          </cell>
        </row>
        <row r="1470">
          <cell r="D1470" t="str">
            <v>laboratórne metódy v toxikológii liekov a xenobiotík - SVLZ</v>
          </cell>
        </row>
        <row r="1471">
          <cell r="D1471" t="str">
            <v>lekárska genetika - Amb</v>
          </cell>
        </row>
        <row r="1472">
          <cell r="D1472" t="str">
            <v>lekárska genetika - Odd</v>
          </cell>
        </row>
        <row r="1473">
          <cell r="D1473" t="str">
            <v>lekárska genetika - Prac</v>
          </cell>
        </row>
        <row r="1474">
          <cell r="D1474" t="str">
            <v>lekárska genetika - SVLZ</v>
          </cell>
        </row>
        <row r="1475">
          <cell r="D1475" t="str">
            <v>letecké lekárstvo - Amb</v>
          </cell>
        </row>
        <row r="1476">
          <cell r="D1476" t="str">
            <v>letecké lekárstvo - Prac</v>
          </cell>
        </row>
        <row r="1477">
          <cell r="D1477" t="str">
            <v>letecké lekárstvo - Stac</v>
          </cell>
        </row>
        <row r="1478">
          <cell r="D1478" t="str">
            <v>liečebná pedagogika - Amb</v>
          </cell>
        </row>
        <row r="1479">
          <cell r="D1479" t="str">
            <v>liečebná pedagogika - Prac</v>
          </cell>
        </row>
        <row r="1480">
          <cell r="D1480" t="str">
            <v>liečebná pedagogika - Stac</v>
          </cell>
        </row>
        <row r="1481">
          <cell r="D1481" t="str">
            <v>liečebná rehabilitácia a fyzioterapia porúch vybraných systémov - Amb</v>
          </cell>
        </row>
        <row r="1482">
          <cell r="D1482" t="str">
            <v>liečebná rehabilitácia a fyzioterapia porúch vybraných systémov - Prac</v>
          </cell>
        </row>
        <row r="1483">
          <cell r="D1483" t="str">
            <v>liečebná rehabilitácia a fyzioterapia porúch vybraných systémov - Stac</v>
          </cell>
        </row>
        <row r="1484">
          <cell r="D1484" t="str">
            <v>liečebná rehabilitácia a fyzioterapia porúch vybraných systémov - SVLZ</v>
          </cell>
        </row>
        <row r="1485">
          <cell r="D1485" t="str">
            <v>liečebná telesná výchova - Prac</v>
          </cell>
        </row>
        <row r="1486">
          <cell r="D1486" t="str">
            <v>liečebná telesná výchova - Stac</v>
          </cell>
        </row>
        <row r="1487">
          <cell r="D1487" t="str">
            <v>liečebná výživa - Odd</v>
          </cell>
        </row>
        <row r="1488">
          <cell r="D1488" t="str">
            <v>liečebná výživa - Prac</v>
          </cell>
        </row>
        <row r="1489">
          <cell r="D1489" t="str">
            <v>liečebná výživa - SVLZ</v>
          </cell>
        </row>
        <row r="1490">
          <cell r="D1490" t="str">
            <v>LSPP stomatologická pre deti a dorast - Amb</v>
          </cell>
        </row>
        <row r="1491">
          <cell r="D1491" t="str">
            <v>LSPP stomatologická pre deti a dorast - Prac</v>
          </cell>
        </row>
        <row r="1492">
          <cell r="D1492" t="str">
            <v>LSPP stomatologická pre deti a dorast - SVLZ</v>
          </cell>
        </row>
        <row r="1493">
          <cell r="D1493" t="str">
            <v>LSPP stomatologická pre dospelých - Amb</v>
          </cell>
        </row>
        <row r="1494">
          <cell r="D1494" t="str">
            <v>LSPP stomatologická pre dospelých - Prac</v>
          </cell>
        </row>
        <row r="1495">
          <cell r="D1495" t="str">
            <v>LSPP všeobecná ambulantná starostlivosť pre deti a dorast - ambulantná - Amb</v>
          </cell>
        </row>
        <row r="1496">
          <cell r="D1496" t="str">
            <v>LSPP všeobecná ambulantná starostlivosť pre deti a dorast - ambulantná - Prac</v>
          </cell>
        </row>
        <row r="1497">
          <cell r="D1497" t="str">
            <v>LSPP všeobecná ambulantná starostlivosť pre deti a dorast - výjazdová - Amb</v>
          </cell>
        </row>
        <row r="1498">
          <cell r="D1498" t="str">
            <v>LSPP všeobecná ambulantná starostlivosť pre deti a dorast - výjazdová - Prac</v>
          </cell>
        </row>
        <row r="1499">
          <cell r="D1499" t="str">
            <v>LSPP všeobecná ambulantná starostlivosť pre dospelých - ambulantná - Amb</v>
          </cell>
        </row>
        <row r="1500">
          <cell r="D1500" t="str">
            <v>LSPP všeobecná ambulantná starostlivosť pre dospelých - ambulantná - Prac</v>
          </cell>
        </row>
        <row r="1501">
          <cell r="D1501" t="str">
            <v>LSPP všeobecná ambulantná starostlivosť pre dospelých - výjazdová - Amb</v>
          </cell>
        </row>
        <row r="1502">
          <cell r="D1502" t="str">
            <v>LSPP všeobecná ambulantná starostlivosť pre dospelých - výjazdová - Prac</v>
          </cell>
        </row>
        <row r="1503">
          <cell r="D1503" t="str">
            <v>magnetická rezonancia - Prac</v>
          </cell>
        </row>
        <row r="1504">
          <cell r="D1504" t="str">
            <v>magnetická rezonancia - Stac</v>
          </cell>
        </row>
        <row r="1505">
          <cell r="D1505" t="str">
            <v>magnetická rezonancia - SVLZ</v>
          </cell>
        </row>
        <row r="1506">
          <cell r="D1506" t="str">
            <v>mamodiagnostika v gynekológii - Prac</v>
          </cell>
        </row>
        <row r="1507">
          <cell r="D1507" t="str">
            <v>mamodiagnostika v gynekológii - SVLZ</v>
          </cell>
        </row>
        <row r="1508">
          <cell r="D1508" t="str">
            <v>mamodiagnostika v rádiológii - Prac</v>
          </cell>
        </row>
        <row r="1509">
          <cell r="D1509" t="str">
            <v>mamodiagnostika v rádiológii - SVLZ</v>
          </cell>
        </row>
        <row r="1510">
          <cell r="D1510" t="str">
            <v>mamografia - Prac</v>
          </cell>
        </row>
        <row r="1511">
          <cell r="D1511" t="str">
            <v>mamografia - SVLZ</v>
          </cell>
        </row>
        <row r="1512">
          <cell r="D1512" t="str">
            <v>mamológia - Amb</v>
          </cell>
        </row>
        <row r="1513">
          <cell r="D1513" t="str">
            <v>mamológia - Odd</v>
          </cell>
        </row>
        <row r="1514">
          <cell r="D1514" t="str">
            <v>mamológia - Stac</v>
          </cell>
        </row>
        <row r="1515">
          <cell r="D1515" t="str">
            <v>mamológia - SVLZ</v>
          </cell>
        </row>
        <row r="1516">
          <cell r="D1516" t="str">
            <v>masér - Prac</v>
          </cell>
        </row>
        <row r="1517">
          <cell r="D1517" t="str">
            <v>materno-fetálna medicína - Amb</v>
          </cell>
        </row>
        <row r="1518">
          <cell r="D1518" t="str">
            <v>materno-fetálna medicína - Odd</v>
          </cell>
        </row>
        <row r="1519">
          <cell r="D1519" t="str">
            <v>materno-fetálna medicína - Prac</v>
          </cell>
        </row>
        <row r="1520">
          <cell r="D1520" t="str">
            <v>materno-fetálna medicína - Stac</v>
          </cell>
        </row>
        <row r="1521">
          <cell r="D1521" t="str">
            <v>maxilofaciálna chirurgia - Amb</v>
          </cell>
        </row>
        <row r="1522">
          <cell r="D1522" t="str">
            <v>maxilofaciálna chirurgia - AmbCP</v>
          </cell>
        </row>
        <row r="1523">
          <cell r="D1523" t="str">
            <v>maxilofaciálna chirurgia - JZS</v>
          </cell>
        </row>
        <row r="1524">
          <cell r="D1524" t="str">
            <v>maxilofaciálna chirurgia - Odd</v>
          </cell>
        </row>
        <row r="1525">
          <cell r="D1525" t="str">
            <v>maxilofaciálna chirurgia - Stac</v>
          </cell>
        </row>
        <row r="1526">
          <cell r="D1526" t="str">
            <v>medicína drogových závislostí - Amb</v>
          </cell>
        </row>
        <row r="1527">
          <cell r="D1527" t="str">
            <v>medicína drogových závislostí - Odd</v>
          </cell>
        </row>
        <row r="1528">
          <cell r="D1528" t="str">
            <v>medicína drogových závislostí - Prac</v>
          </cell>
        </row>
        <row r="1529">
          <cell r="D1529" t="str">
            <v>medicína drogových závislostí - Stac</v>
          </cell>
        </row>
        <row r="1530">
          <cell r="D1530" t="str">
            <v>medicínska informatika a bioštatistika - Amb</v>
          </cell>
        </row>
        <row r="1531">
          <cell r="D1531" t="str">
            <v>medicínska informatika a bioštatistika - Odd</v>
          </cell>
        </row>
        <row r="1532">
          <cell r="D1532" t="str">
            <v>medicínska informatika a bioštatistika - Prac</v>
          </cell>
        </row>
        <row r="1533">
          <cell r="D1533" t="str">
            <v>medicínska informatika a bioštatistika - SVLZ</v>
          </cell>
        </row>
        <row r="1534">
          <cell r="D1534" t="str">
            <v>mikrobiológia životného prostredia - Prac</v>
          </cell>
        </row>
        <row r="1535">
          <cell r="D1535" t="str">
            <v>mikrochirurgia oka - Amb</v>
          </cell>
        </row>
        <row r="1536">
          <cell r="D1536" t="str">
            <v>mikrochirurgia oka - Odd</v>
          </cell>
        </row>
        <row r="1537">
          <cell r="D1537" t="str">
            <v>mikrochirurgia oka - Prac</v>
          </cell>
        </row>
        <row r="1538">
          <cell r="D1538" t="str">
            <v>mobilizačné techniky - SVLZ</v>
          </cell>
        </row>
        <row r="1539">
          <cell r="D1539" t="str">
            <v>mobilný hospic - Amb</v>
          </cell>
        </row>
        <row r="1540">
          <cell r="D1540" t="str">
            <v>mobilný hospic - Prac</v>
          </cell>
        </row>
        <row r="1541">
          <cell r="D1541" t="str">
            <v>mukogingvinálna chirurgia - Amb</v>
          </cell>
        </row>
        <row r="1542">
          <cell r="D1542" t="str">
            <v>mukogingvinálna chirurgia - Prac</v>
          </cell>
        </row>
        <row r="1543">
          <cell r="D1543" t="str">
            <v>mykológia - Prac</v>
          </cell>
        </row>
        <row r="1544">
          <cell r="D1544" t="str">
            <v>mykológia - Stac</v>
          </cell>
        </row>
        <row r="1545">
          <cell r="D1545" t="str">
            <v>mykológia - SVLZ</v>
          </cell>
        </row>
        <row r="1546">
          <cell r="D1546" t="str">
            <v>nefrológia - Amb</v>
          </cell>
        </row>
        <row r="1547">
          <cell r="D1547" t="str">
            <v>nefrológia - Odd</v>
          </cell>
        </row>
        <row r="1548">
          <cell r="D1548" t="str">
            <v>nefrológia - Prac</v>
          </cell>
        </row>
        <row r="1549">
          <cell r="D1549" t="str">
            <v>nefrológia - Stac</v>
          </cell>
        </row>
        <row r="1550">
          <cell r="D1550" t="str">
            <v>nefrológia - SVLZ</v>
          </cell>
        </row>
        <row r="1551">
          <cell r="D1551" t="str">
            <v>nemocničná krvná banka - Amb</v>
          </cell>
        </row>
        <row r="1552">
          <cell r="D1552" t="str">
            <v>nemocničná krvná banka - Prac</v>
          </cell>
        </row>
        <row r="1553">
          <cell r="D1553" t="str">
            <v>nemocničná krvná banka - SVLZ</v>
          </cell>
        </row>
        <row r="1554">
          <cell r="D1554" t="str">
            <v>neonatológia - Amb</v>
          </cell>
        </row>
        <row r="1555">
          <cell r="D1555" t="str">
            <v>neonatológia - AmbCP</v>
          </cell>
        </row>
        <row r="1556">
          <cell r="D1556" t="str">
            <v>neonatológia - Odd</v>
          </cell>
        </row>
        <row r="1557">
          <cell r="D1557" t="str">
            <v>neonatológia - Prac</v>
          </cell>
        </row>
        <row r="1558">
          <cell r="D1558" t="str">
            <v>neonatológia - Stac</v>
          </cell>
        </row>
        <row r="1559">
          <cell r="D1559" t="str">
            <v>neonatológia - SVLZ</v>
          </cell>
        </row>
        <row r="1560">
          <cell r="D1560" t="str">
            <v>nerozlíšené náklady ambulancií - Amb</v>
          </cell>
        </row>
        <row r="1561">
          <cell r="D1561" t="str">
            <v>nerozlíšené náklady centrálneho príjmu - AmbCP</v>
          </cell>
        </row>
        <row r="1562">
          <cell r="D1562" t="str">
            <v>nerozlíšené náklady jednodňovej ZS - JZS</v>
          </cell>
        </row>
        <row r="1563">
          <cell r="D1563" t="str">
            <v>nerozlíšené náklady oddelení - Odd</v>
          </cell>
        </row>
        <row r="1564">
          <cell r="D1564" t="str">
            <v>nerozlíšené náklady pracovísk - Prac</v>
          </cell>
        </row>
        <row r="1565">
          <cell r="D1565" t="str">
            <v>nerozlíšené náklady stacionárov - Stac</v>
          </cell>
        </row>
        <row r="1566">
          <cell r="D1566" t="str">
            <v>nerozlíšené náklady SVLZ - SVLZ</v>
          </cell>
        </row>
        <row r="1567">
          <cell r="D1567" t="str">
            <v>neurochirurgia - Amb</v>
          </cell>
        </row>
        <row r="1568">
          <cell r="D1568" t="str">
            <v>neurochirurgia - AmbCP</v>
          </cell>
        </row>
        <row r="1569">
          <cell r="D1569" t="str">
            <v>neurochirurgia - JZS</v>
          </cell>
        </row>
        <row r="1570">
          <cell r="D1570" t="str">
            <v>neurochirurgia - Odd</v>
          </cell>
        </row>
        <row r="1571">
          <cell r="D1571" t="str">
            <v>neurochirurgia - Stac</v>
          </cell>
        </row>
        <row r="1572">
          <cell r="D1572" t="str">
            <v>neurológia - Amb</v>
          </cell>
        </row>
        <row r="1573">
          <cell r="D1573" t="str">
            <v>neurológia - AmbCP</v>
          </cell>
        </row>
        <row r="1574">
          <cell r="D1574" t="str">
            <v>neurológia - Odd</v>
          </cell>
        </row>
        <row r="1575">
          <cell r="D1575" t="str">
            <v>neurológia - Prac</v>
          </cell>
        </row>
        <row r="1576">
          <cell r="D1576" t="str">
            <v>neurológia - Stac</v>
          </cell>
        </row>
        <row r="1577">
          <cell r="D1577" t="str">
            <v>neurológia - SVLZ</v>
          </cell>
        </row>
        <row r="1578">
          <cell r="D1578" t="str">
            <v>neuropsychiatria - Amb</v>
          </cell>
        </row>
        <row r="1579">
          <cell r="D1579" t="str">
            <v>neuropsychiatria - Odd</v>
          </cell>
        </row>
        <row r="1580">
          <cell r="D1580" t="str">
            <v>neuropsychiatria - Stac</v>
          </cell>
        </row>
        <row r="1581">
          <cell r="D1581" t="str">
            <v>novorodenecké postele - Odd</v>
          </cell>
        </row>
        <row r="1582">
          <cell r="D1582" t="str">
            <v>novorodenecké postele - Prac</v>
          </cell>
        </row>
        <row r="1583">
          <cell r="D1583" t="str">
            <v>nukleárna medicína - Amb</v>
          </cell>
        </row>
        <row r="1584">
          <cell r="D1584" t="str">
            <v>nukleárna medicína - Odd</v>
          </cell>
        </row>
        <row r="1585">
          <cell r="D1585" t="str">
            <v>nukleárna medicína - Prac</v>
          </cell>
        </row>
        <row r="1586">
          <cell r="D1586" t="str">
            <v>nukleárna medicína - SVLZ</v>
          </cell>
        </row>
        <row r="1587">
          <cell r="D1587" t="str">
            <v>očná banka - Prac</v>
          </cell>
        </row>
        <row r="1588">
          <cell r="D1588" t="str">
            <v>očná banka - SVLZ</v>
          </cell>
        </row>
        <row r="1589">
          <cell r="D1589" t="str">
            <v>oftalmológia - Amb</v>
          </cell>
        </row>
        <row r="1590">
          <cell r="D1590" t="str">
            <v>oftalmológia - AmbCP</v>
          </cell>
        </row>
        <row r="1591">
          <cell r="D1591" t="str">
            <v>oftalmológia - JZS</v>
          </cell>
        </row>
        <row r="1592">
          <cell r="D1592" t="str">
            <v>oftalmológia - Odd</v>
          </cell>
        </row>
        <row r="1593">
          <cell r="D1593" t="str">
            <v>oftalmológia - Prac</v>
          </cell>
        </row>
        <row r="1594">
          <cell r="D1594" t="str">
            <v>oftalmológia - Stac</v>
          </cell>
        </row>
        <row r="1595">
          <cell r="D1595" t="str">
            <v>ochrana zdravia pred ionizujúcim žiarením - Amb</v>
          </cell>
        </row>
        <row r="1596">
          <cell r="D1596" t="str">
            <v>ochrana zdravia pred ionizujúcim žiarením - Prac</v>
          </cell>
        </row>
        <row r="1597">
          <cell r="D1597" t="str">
            <v>onkológia v gynekológii - Amb</v>
          </cell>
        </row>
        <row r="1598">
          <cell r="D1598" t="str">
            <v>onkológia v gynekológii - JZS</v>
          </cell>
        </row>
        <row r="1599">
          <cell r="D1599" t="str">
            <v>onkológia v gynekológii - Odd</v>
          </cell>
        </row>
        <row r="1600">
          <cell r="D1600" t="str">
            <v>onkológia v gynekológii - Prac</v>
          </cell>
        </row>
        <row r="1601">
          <cell r="D1601" t="str">
            <v>onkológia v gynekológii - Stac</v>
          </cell>
        </row>
        <row r="1602">
          <cell r="D1602" t="str">
            <v>onkológia v chirurgii - Amb</v>
          </cell>
        </row>
        <row r="1603">
          <cell r="D1603" t="str">
            <v>onkológia v chirurgii - JZS</v>
          </cell>
        </row>
        <row r="1604">
          <cell r="D1604" t="str">
            <v>onkológia v chirurgii - Odd</v>
          </cell>
        </row>
        <row r="1605">
          <cell r="D1605" t="str">
            <v>onkológia v chirurgii - Prac</v>
          </cell>
        </row>
        <row r="1606">
          <cell r="D1606" t="str">
            <v>onkológia v chirurgii - Stac</v>
          </cell>
        </row>
        <row r="1607">
          <cell r="D1607" t="str">
            <v>onkológia v otorinolaryngológii - Amb</v>
          </cell>
        </row>
        <row r="1608">
          <cell r="D1608" t="str">
            <v>onkológia v otorinolaryngológii - Odd</v>
          </cell>
        </row>
        <row r="1609">
          <cell r="D1609" t="str">
            <v>onkológia v otorinolaryngológii - Prac</v>
          </cell>
        </row>
        <row r="1610">
          <cell r="D1610" t="str">
            <v>onkológia v otorinolaryngológii - Stac</v>
          </cell>
        </row>
        <row r="1611">
          <cell r="D1611" t="str">
            <v>onkológia v urológii - Amb</v>
          </cell>
        </row>
        <row r="1612">
          <cell r="D1612" t="str">
            <v>onkológia v urológii - JZS</v>
          </cell>
        </row>
        <row r="1613">
          <cell r="D1613" t="str">
            <v>onkológia v urológii - Odd</v>
          </cell>
        </row>
        <row r="1614">
          <cell r="D1614" t="str">
            <v>onkológia v urológii - Prac</v>
          </cell>
        </row>
        <row r="1615">
          <cell r="D1615" t="str">
            <v>onkológia v urológii - Stac</v>
          </cell>
        </row>
        <row r="1616">
          <cell r="D1616" t="str">
            <v>onkológia vo vnútornom lekárstve - Amb</v>
          </cell>
        </row>
        <row r="1617">
          <cell r="D1617" t="str">
            <v>onkológia vo vnútornom lekárstve - Odd</v>
          </cell>
        </row>
        <row r="1618">
          <cell r="D1618" t="str">
            <v>onkológia vo vnútornom lekárstve - Prac</v>
          </cell>
        </row>
        <row r="1619">
          <cell r="D1619" t="str">
            <v>onkológia vo vnútornom lekárstve - Stac</v>
          </cell>
        </row>
        <row r="1620">
          <cell r="D1620" t="str">
            <v>organizácia vojenského zdravotníctva - Amb</v>
          </cell>
        </row>
        <row r="1621">
          <cell r="D1621" t="str">
            <v>organizácia vojenského zdravotníctva - Odd</v>
          </cell>
        </row>
        <row r="1622">
          <cell r="D1622" t="str">
            <v>organizácia vojenského zdravotníctva - Prac</v>
          </cell>
        </row>
        <row r="1623">
          <cell r="D1623" t="str">
            <v>ortopédia - Amb</v>
          </cell>
        </row>
        <row r="1624">
          <cell r="D1624" t="str">
            <v>ortopédia - AmbCP</v>
          </cell>
        </row>
        <row r="1625">
          <cell r="D1625" t="str">
            <v>ortopédia - JZS</v>
          </cell>
        </row>
        <row r="1626">
          <cell r="D1626" t="str">
            <v>ortopédia - Odd</v>
          </cell>
        </row>
        <row r="1627">
          <cell r="D1627" t="str">
            <v>ortopédia - Prac</v>
          </cell>
        </row>
        <row r="1628">
          <cell r="D1628" t="str">
            <v>ortopédia - Stac</v>
          </cell>
        </row>
        <row r="1629">
          <cell r="D1629" t="str">
            <v>ortopédia - SVLZ</v>
          </cell>
        </row>
        <row r="1630">
          <cell r="D1630" t="str">
            <v>ortopedická protetika - Amb</v>
          </cell>
        </row>
        <row r="1631">
          <cell r="D1631" t="str">
            <v>ortopedická protetika - Odd</v>
          </cell>
        </row>
        <row r="1632">
          <cell r="D1632" t="str">
            <v>ortopedická protetika - Prac</v>
          </cell>
        </row>
        <row r="1633">
          <cell r="D1633" t="str">
            <v>ortopedická protetika - Stac</v>
          </cell>
        </row>
        <row r="1634">
          <cell r="D1634" t="str">
            <v>ortopedická protetika - SVLZ</v>
          </cell>
        </row>
        <row r="1635">
          <cell r="D1635" t="str">
            <v>osteodenzitometria - Amb</v>
          </cell>
        </row>
        <row r="1636">
          <cell r="D1636" t="str">
            <v>osteodenzitometria - Prac</v>
          </cell>
        </row>
        <row r="1637">
          <cell r="D1637" t="str">
            <v>osteodenzitometria - Stac</v>
          </cell>
        </row>
        <row r="1638">
          <cell r="D1638" t="str">
            <v>osteodenzitometria - SVLZ</v>
          </cell>
        </row>
        <row r="1639">
          <cell r="D1639" t="str">
            <v>ošetrovateľská starostlivosť o dialyzovaných pacientov - Prac</v>
          </cell>
        </row>
        <row r="1640">
          <cell r="D1640" t="str">
            <v>ošetrovateľské - Odd</v>
          </cell>
        </row>
        <row r="1641">
          <cell r="D1641" t="e">
            <v>#N/A</v>
          </cell>
        </row>
        <row r="1642">
          <cell r="D1642" t="e">
            <v>#N/A</v>
          </cell>
        </row>
        <row r="1643">
          <cell r="D1643" t="str">
            <v>otorinolaryngológia - Amb</v>
          </cell>
        </row>
        <row r="1644">
          <cell r="D1644" t="str">
            <v>otorinolaryngológia - AmbCP</v>
          </cell>
        </row>
        <row r="1645">
          <cell r="D1645" t="str">
            <v>otorinolaryngológia - JZS</v>
          </cell>
        </row>
        <row r="1646">
          <cell r="D1646" t="str">
            <v>otorinolaryngológia - Odd</v>
          </cell>
        </row>
        <row r="1647">
          <cell r="D1647" t="str">
            <v>otorinolaryngológia - Prac</v>
          </cell>
        </row>
        <row r="1648">
          <cell r="D1648" t="str">
            <v>otorinolaryngológia - Stac</v>
          </cell>
        </row>
        <row r="1649">
          <cell r="D1649" t="str">
            <v>paliatívna medicína - Amb</v>
          </cell>
        </row>
        <row r="1650">
          <cell r="D1650" t="str">
            <v>paliatívna medicína - AmbCP</v>
          </cell>
        </row>
        <row r="1651">
          <cell r="D1651" t="str">
            <v>paliatívna medicína - Odd</v>
          </cell>
        </row>
        <row r="1652">
          <cell r="D1652" t="str">
            <v>paliatívna medicína - Prac</v>
          </cell>
        </row>
        <row r="1653">
          <cell r="D1653" t="str">
            <v>paliatívna medicína - Stac</v>
          </cell>
        </row>
        <row r="1654">
          <cell r="D1654" t="str">
            <v>parodontológia - Amb</v>
          </cell>
        </row>
        <row r="1655">
          <cell r="D1655" t="str">
            <v>parodontológia - Prac</v>
          </cell>
        </row>
        <row r="1656">
          <cell r="D1656" t="str">
            <v>patologická anatómia - Amb</v>
          </cell>
        </row>
        <row r="1657">
          <cell r="D1657" t="str">
            <v>patologická anatómia - Odd</v>
          </cell>
        </row>
        <row r="1658">
          <cell r="D1658" t="str">
            <v>patologická anatómia - Prac</v>
          </cell>
        </row>
        <row r="1659">
          <cell r="D1659" t="str">
            <v>patologická anatómia - SVLZ</v>
          </cell>
        </row>
        <row r="1660">
          <cell r="D1660" t="str">
            <v>pediatria - Amb</v>
          </cell>
        </row>
        <row r="1661">
          <cell r="D1661" t="str">
            <v>pediatria - AmbCP</v>
          </cell>
        </row>
        <row r="1662">
          <cell r="D1662" t="str">
            <v>pediatria - JZS</v>
          </cell>
        </row>
        <row r="1663">
          <cell r="D1663" t="str">
            <v>pediatria - Odd</v>
          </cell>
        </row>
        <row r="1664">
          <cell r="D1664" t="str">
            <v>pediatria - Prac</v>
          </cell>
        </row>
        <row r="1665">
          <cell r="D1665" t="str">
            <v>pediatria - Stac</v>
          </cell>
        </row>
        <row r="1666">
          <cell r="D1666" t="e">
            <v>#N/A</v>
          </cell>
        </row>
        <row r="1667">
          <cell r="D1667" t="str">
            <v>pediatrická anestéziológia - Amb</v>
          </cell>
        </row>
        <row r="1668">
          <cell r="D1668" t="str">
            <v>pediatrická anestéziológia - Odd</v>
          </cell>
        </row>
        <row r="1669">
          <cell r="D1669" t="str">
            <v>pediatrická anestéziológia - Prac</v>
          </cell>
        </row>
        <row r="1670">
          <cell r="D1670" t="str">
            <v>pediatrická endokrinológia - Amb</v>
          </cell>
        </row>
        <row r="1671">
          <cell r="D1671" t="str">
            <v>pediatrická endokrinológia - Odd</v>
          </cell>
        </row>
        <row r="1672">
          <cell r="D1672" t="str">
            <v>pediatrická endokrinológia - Prac</v>
          </cell>
        </row>
        <row r="1673">
          <cell r="D1673" t="str">
            <v>pediatrická endokrinológia - Stac</v>
          </cell>
        </row>
        <row r="1674">
          <cell r="D1674" t="str">
            <v>pediatrická gastroenterológia, hepatológia a výživa - Amb</v>
          </cell>
        </row>
        <row r="1675">
          <cell r="D1675" t="str">
            <v>pediatrická gastroenterológia, hepatológia a výživa - Odd</v>
          </cell>
        </row>
        <row r="1676">
          <cell r="D1676" t="str">
            <v>pediatrická gastroenterológia, hepatológia a výživa - Prac</v>
          </cell>
        </row>
        <row r="1677">
          <cell r="D1677" t="str">
            <v>pediatrická gastroenterológia, hepatológia a výživa - Stac</v>
          </cell>
        </row>
        <row r="1678">
          <cell r="D1678" t="e">
            <v>#N/A</v>
          </cell>
        </row>
        <row r="1679">
          <cell r="D1679" t="str">
            <v>pediatrická gynekológia - Amb</v>
          </cell>
        </row>
        <row r="1680">
          <cell r="D1680" t="str">
            <v>pediatrická gynekológia - Odd</v>
          </cell>
        </row>
        <row r="1681">
          <cell r="D1681" t="str">
            <v>pediatrická gynekológia - Prac</v>
          </cell>
        </row>
        <row r="1682">
          <cell r="D1682" t="str">
            <v>pediatrická gynekológia - Stac</v>
          </cell>
        </row>
        <row r="1683">
          <cell r="D1683" t="str">
            <v>pediatrická hematológia a onkológia - Amb</v>
          </cell>
        </row>
        <row r="1684">
          <cell r="D1684" t="str">
            <v>pediatrická hematológia a onkológia - Odd</v>
          </cell>
        </row>
        <row r="1685">
          <cell r="D1685" t="str">
            <v>pediatrická hematológia a onkológia - Prac</v>
          </cell>
        </row>
        <row r="1686">
          <cell r="D1686" t="str">
            <v>pediatrická hematológia a onkológia - Stac</v>
          </cell>
        </row>
        <row r="1687">
          <cell r="D1687" t="str">
            <v>pediatrická imunológia a alergiológia - Amb</v>
          </cell>
        </row>
        <row r="1688">
          <cell r="D1688" t="str">
            <v>pediatrická imunológia a alergiológia - Odd</v>
          </cell>
        </row>
        <row r="1689">
          <cell r="D1689" t="str">
            <v>pediatrická imunológia a alergiológia - Prac</v>
          </cell>
        </row>
        <row r="1690">
          <cell r="D1690" t="str">
            <v>pediatrická imunológia a alergiológia - Stac</v>
          </cell>
        </row>
        <row r="1691">
          <cell r="D1691" t="e">
            <v>#N/A</v>
          </cell>
        </row>
        <row r="1692">
          <cell r="D1692" t="str">
            <v>pediatrická infektológia - Amb</v>
          </cell>
        </row>
        <row r="1693">
          <cell r="D1693" t="str">
            <v>pediatrická infektológia - AmbCP</v>
          </cell>
        </row>
        <row r="1694">
          <cell r="D1694" t="str">
            <v>pediatrická infektológia - Odd</v>
          </cell>
        </row>
        <row r="1695">
          <cell r="D1695" t="str">
            <v>pediatrická infektológia - Stac</v>
          </cell>
        </row>
        <row r="1696">
          <cell r="D1696" t="str">
            <v>pediatrická intenzívna medicína - Amb</v>
          </cell>
        </row>
        <row r="1697">
          <cell r="D1697" t="str">
            <v>pediatrická intenzívna medicína - Odd</v>
          </cell>
        </row>
        <row r="1698">
          <cell r="D1698" t="str">
            <v>pediatrická kardiológia - Amb</v>
          </cell>
        </row>
        <row r="1699">
          <cell r="D1699" t="str">
            <v>pediatrická kardiológia - Odd</v>
          </cell>
        </row>
        <row r="1700">
          <cell r="D1700" t="str">
            <v>pediatrická kardiológia - Prac</v>
          </cell>
        </row>
        <row r="1701">
          <cell r="D1701" t="str">
            <v>pediatrická kardiológia - Stac</v>
          </cell>
        </row>
        <row r="1702">
          <cell r="D1702" t="e">
            <v>#N/A</v>
          </cell>
        </row>
        <row r="1703">
          <cell r="D1703" t="str">
            <v>pediatrická nefrológia - Amb</v>
          </cell>
        </row>
        <row r="1704">
          <cell r="D1704" t="str">
            <v>pediatrická nefrológia - Odd</v>
          </cell>
        </row>
        <row r="1705">
          <cell r="D1705" t="str">
            <v>pediatrická nefrológia - Prac</v>
          </cell>
        </row>
        <row r="1706">
          <cell r="D1706" t="str">
            <v>pediatrická nefrológia - Stac</v>
          </cell>
        </row>
        <row r="1707">
          <cell r="D1707" t="e">
            <v>#N/A</v>
          </cell>
        </row>
        <row r="1708">
          <cell r="D1708" t="str">
            <v>pediatrická neurológia - Amb</v>
          </cell>
        </row>
        <row r="1709">
          <cell r="D1709" t="str">
            <v>pediatrická neurológia - Odd</v>
          </cell>
        </row>
        <row r="1710">
          <cell r="D1710" t="str">
            <v>pediatrická neurológia - Prac</v>
          </cell>
        </row>
        <row r="1711">
          <cell r="D1711" t="str">
            <v>pediatrická neurológia - Stac</v>
          </cell>
        </row>
        <row r="1712">
          <cell r="D1712" t="e">
            <v>#N/A</v>
          </cell>
        </row>
        <row r="1713">
          <cell r="D1713" t="str">
            <v>pediatrická oftalmológia - Amb</v>
          </cell>
        </row>
        <row r="1714">
          <cell r="D1714" t="str">
            <v>pediatrická oftalmológia - JZS</v>
          </cell>
        </row>
        <row r="1715">
          <cell r="D1715" t="str">
            <v>pediatrická oftalmológia - Odd</v>
          </cell>
        </row>
        <row r="1716">
          <cell r="D1716" t="str">
            <v>pediatrická oftalmológia - Prac</v>
          </cell>
        </row>
        <row r="1717">
          <cell r="D1717" t="str">
            <v>pediatrická oftalmológia - Stac</v>
          </cell>
        </row>
        <row r="1718">
          <cell r="D1718" t="str">
            <v>pediatrická ortopédia - Amb</v>
          </cell>
        </row>
        <row r="1719">
          <cell r="D1719" t="e">
            <v>#N/A</v>
          </cell>
        </row>
        <row r="1720">
          <cell r="D1720" t="str">
            <v>pediatrická ortopédia - JZS</v>
          </cell>
        </row>
        <row r="1721">
          <cell r="D1721" t="str">
            <v>pediatrická ortopédia - Odd</v>
          </cell>
        </row>
        <row r="1722">
          <cell r="D1722" t="e">
            <v>#N/A</v>
          </cell>
        </row>
        <row r="1723">
          <cell r="D1723" t="str">
            <v>pediatrická ortopédia - Stac</v>
          </cell>
        </row>
        <row r="1724">
          <cell r="D1724" t="e">
            <v>#N/A</v>
          </cell>
        </row>
        <row r="1725">
          <cell r="D1725" t="str">
            <v>pediatrická otorinolaryngológia - Amb</v>
          </cell>
        </row>
        <row r="1726">
          <cell r="D1726" t="e">
            <v>#N/A</v>
          </cell>
        </row>
        <row r="1727">
          <cell r="D1727" t="str">
            <v>pediatrická otorinolaryngológia - JZS</v>
          </cell>
        </row>
        <row r="1728">
          <cell r="D1728" t="str">
            <v>pediatrická otorinolaryngológia - Odd</v>
          </cell>
        </row>
        <row r="1729">
          <cell r="D1729" t="e">
            <v>#N/A</v>
          </cell>
        </row>
        <row r="1730">
          <cell r="D1730" t="str">
            <v>pediatrická otorinolaryngológia - Stac</v>
          </cell>
        </row>
        <row r="1731">
          <cell r="D1731" t="str">
            <v>pediatrická pneumológia a ftizeológia - Amb</v>
          </cell>
        </row>
        <row r="1732">
          <cell r="D1732" t="str">
            <v>pediatrická pneumológia a ftizeológia - Odd</v>
          </cell>
        </row>
        <row r="1733">
          <cell r="D1733" t="e">
            <v>#N/A</v>
          </cell>
        </row>
        <row r="1734">
          <cell r="D1734" t="str">
            <v>pediatrická pneumológia a ftizeológia - Stac</v>
          </cell>
        </row>
        <row r="1735">
          <cell r="D1735" t="e">
            <v>#N/A</v>
          </cell>
        </row>
        <row r="1736">
          <cell r="D1736" t="e">
            <v>#N/A</v>
          </cell>
        </row>
        <row r="1737">
          <cell r="D1737" t="str">
            <v>pediatrická rádiológia - Stac</v>
          </cell>
        </row>
        <row r="1738">
          <cell r="D1738" t="e">
            <v>#N/A</v>
          </cell>
        </row>
        <row r="1739">
          <cell r="D1739" t="str">
            <v>pediatrická reumatológia - Amb</v>
          </cell>
        </row>
        <row r="1740">
          <cell r="D1740" t="str">
            <v>pediatrická reumatológia - Odd</v>
          </cell>
        </row>
        <row r="1741">
          <cell r="D1741" t="e">
            <v>#N/A</v>
          </cell>
        </row>
        <row r="1742">
          <cell r="D1742" t="str">
            <v>pediatrická reumatológia - Stac</v>
          </cell>
        </row>
        <row r="1743">
          <cell r="D1743" t="str">
            <v>pediatrická urgentná medicína - Amb</v>
          </cell>
        </row>
        <row r="1744">
          <cell r="D1744" t="e">
            <v>#N/A</v>
          </cell>
        </row>
        <row r="1745">
          <cell r="D1745" t="str">
            <v>pediatrická urológia - Amb</v>
          </cell>
        </row>
        <row r="1746">
          <cell r="D1746" t="str">
            <v>pediatrická urológia - JZS</v>
          </cell>
        </row>
        <row r="1747">
          <cell r="D1747" t="str">
            <v>pediatrická urológia - Odd</v>
          </cell>
        </row>
        <row r="1748">
          <cell r="D1748" t="e">
            <v>#N/A</v>
          </cell>
        </row>
        <row r="1749">
          <cell r="D1749" t="str">
            <v>pediatrická urológia - Stac</v>
          </cell>
        </row>
        <row r="1750">
          <cell r="D1750" t="str">
            <v>perfuziológia - Odd</v>
          </cell>
        </row>
        <row r="1751">
          <cell r="D1751" t="e">
            <v>#N/A</v>
          </cell>
        </row>
        <row r="1752">
          <cell r="D1752" t="e">
            <v>#N/A</v>
          </cell>
        </row>
        <row r="1753">
          <cell r="D1753" t="str">
            <v>plánované rodičovstvo a antikoncepcia - Amb</v>
          </cell>
        </row>
        <row r="1754">
          <cell r="D1754" t="e">
            <v>#N/A</v>
          </cell>
        </row>
        <row r="1755">
          <cell r="D1755" t="str">
            <v>plastická chirurgia - Amb</v>
          </cell>
        </row>
        <row r="1756">
          <cell r="D1756" t="str">
            <v>plastická chirurgia - AmbCP</v>
          </cell>
        </row>
        <row r="1757">
          <cell r="D1757" t="str">
            <v>plastická chirurgia - JZS</v>
          </cell>
        </row>
        <row r="1758">
          <cell r="D1758" t="str">
            <v>plastická chirurgia - Odd</v>
          </cell>
        </row>
        <row r="1759">
          <cell r="D1759" t="str">
            <v>plastická chirurgia - Stac</v>
          </cell>
        </row>
        <row r="1760">
          <cell r="D1760" t="str">
            <v>pneumológia a ftizeológia - Amb</v>
          </cell>
        </row>
        <row r="1761">
          <cell r="D1761" t="str">
            <v>pneumológia a ftizeológia - AmbCP</v>
          </cell>
        </row>
        <row r="1762">
          <cell r="D1762" t="str">
            <v>pneumológia a ftizeológia - JZS</v>
          </cell>
        </row>
        <row r="1763">
          <cell r="D1763" t="str">
            <v>pneumológia a ftizeológia - Odd</v>
          </cell>
        </row>
        <row r="1764">
          <cell r="D1764" t="str">
            <v>pneumológia a ftizeológia - Stac</v>
          </cell>
        </row>
        <row r="1765">
          <cell r="D1765" t="e">
            <v>#N/A</v>
          </cell>
        </row>
        <row r="1766">
          <cell r="D1766" t="e">
            <v>#N/A</v>
          </cell>
        </row>
        <row r="1767">
          <cell r="D1767" t="e">
            <v>#N/A</v>
          </cell>
        </row>
        <row r="1768">
          <cell r="D1768" t="str">
            <v>podávanie klasických masáží - Odd</v>
          </cell>
        </row>
        <row r="1769">
          <cell r="D1769" t="e">
            <v>#N/A</v>
          </cell>
        </row>
        <row r="1770">
          <cell r="D1770" t="str">
            <v>podávanie podkožných plynových injekcií - Amb</v>
          </cell>
        </row>
        <row r="1771">
          <cell r="D1771" t="str">
            <v>podávanie podkožných plynových injekcií - Odd</v>
          </cell>
        </row>
        <row r="1772">
          <cell r="D1772" t="str">
            <v>podávanie podkožných plynových injekcií - Prac</v>
          </cell>
        </row>
        <row r="1773">
          <cell r="D1773" t="str">
            <v>popáleninové - Amb</v>
          </cell>
        </row>
        <row r="1774">
          <cell r="D1774" t="str">
            <v>popáleninové - AmbCP</v>
          </cell>
        </row>
        <row r="1775">
          <cell r="D1775" t="str">
            <v>popáleninové - Odd</v>
          </cell>
        </row>
        <row r="1776">
          <cell r="D1776" t="str">
            <v>popáleninové - Prac</v>
          </cell>
        </row>
        <row r="1777">
          <cell r="D1777" t="str">
            <v>poruchy metabolizmu - Stac</v>
          </cell>
        </row>
        <row r="1778">
          <cell r="D1778" t="str">
            <v>posudkové lekárstvo - Amb</v>
          </cell>
        </row>
        <row r="1779">
          <cell r="D1779" t="str">
            <v>pôrodná asistencia - Amb</v>
          </cell>
        </row>
        <row r="1780">
          <cell r="D1780" t="str">
            <v>pôrodná asistencia - Prac</v>
          </cell>
        </row>
        <row r="1781">
          <cell r="D1781" t="str">
            <v>pôrodná asistencia a starostlivosť o ženu v rodine a komunite - Prac</v>
          </cell>
        </row>
        <row r="1782">
          <cell r="D1782" t="str">
            <v>pôrodná asistentka bez špecializácie - Prac</v>
          </cell>
        </row>
        <row r="1783">
          <cell r="D1783" t="str">
            <v>pracovné lekárstvo - Amb</v>
          </cell>
        </row>
        <row r="1784">
          <cell r="D1784" t="str">
            <v>pracovné lekárstvo - Odd</v>
          </cell>
        </row>
        <row r="1785">
          <cell r="D1785" t="str">
            <v>pracovné lekárstvo - Stac</v>
          </cell>
        </row>
        <row r="1786">
          <cell r="D1786" t="e">
            <v>#N/A</v>
          </cell>
        </row>
        <row r="1787">
          <cell r="D1787" t="str">
            <v>preprava biologického materiálu - Amb</v>
          </cell>
        </row>
        <row r="1788">
          <cell r="D1788" t="str">
            <v>preprava biologického materiálu - Prac</v>
          </cell>
        </row>
        <row r="1789">
          <cell r="D1789" t="str">
            <v>preventívne pracovné lekárstvo a toxikológia - Amb</v>
          </cell>
        </row>
        <row r="1790">
          <cell r="D1790" t="str">
            <v>preventívne pracovné lekárstvo a toxikológia - Odd</v>
          </cell>
        </row>
        <row r="1791">
          <cell r="D1791" t="str">
            <v>preventívne pracovné lekárstvo a toxikológia - Prac</v>
          </cell>
        </row>
        <row r="1792">
          <cell r="D1792" t="e">
            <v>#N/A</v>
          </cell>
        </row>
        <row r="1793">
          <cell r="D1793" t="str">
            <v>príprava cytostatík - Prac</v>
          </cell>
        </row>
        <row r="1794">
          <cell r="D1794" t="str">
            <v>príprava cytostatík - SVLZ</v>
          </cell>
        </row>
        <row r="1795">
          <cell r="D1795" t="str">
            <v>psychiatria - Amb</v>
          </cell>
        </row>
        <row r="1796">
          <cell r="D1796" t="str">
            <v>psychiatria - AmbCP</v>
          </cell>
        </row>
        <row r="1797">
          <cell r="D1797" t="str">
            <v>psychiatria - JZS</v>
          </cell>
        </row>
        <row r="1798">
          <cell r="D1798" t="str">
            <v>psychiatria - Odd</v>
          </cell>
        </row>
        <row r="1799">
          <cell r="D1799" t="str">
            <v>psychiatria - Prac</v>
          </cell>
        </row>
        <row r="1800">
          <cell r="D1800" t="str">
            <v>psychiatria - Stac</v>
          </cell>
        </row>
        <row r="1801">
          <cell r="D1801" t="str">
            <v>psychiatria pre dospelých - Stac</v>
          </cell>
        </row>
        <row r="1802">
          <cell r="D1802" t="str">
            <v>psychiatrická sexuológia - Amb</v>
          </cell>
        </row>
        <row r="1803">
          <cell r="D1803" t="str">
            <v>psychiatrická sexuológia - Odd</v>
          </cell>
        </row>
        <row r="1804">
          <cell r="D1804" t="str">
            <v>psychiatrická sexuológia - Prac</v>
          </cell>
        </row>
        <row r="1805">
          <cell r="D1805" t="str">
            <v>psychiatrická sexuológia - Stac</v>
          </cell>
        </row>
        <row r="1806">
          <cell r="D1806" t="str">
            <v>psychofyzická príprava na pôrod - Amb</v>
          </cell>
        </row>
        <row r="1807">
          <cell r="D1807" t="str">
            <v>psychofyzická príprava na pôrod - Prac</v>
          </cell>
        </row>
        <row r="1808">
          <cell r="D1808" t="str">
            <v>psychosomatická a behaviorálna medicína - Amb</v>
          </cell>
        </row>
        <row r="1809">
          <cell r="D1809" t="str">
            <v>psychosomatická a behaviorálna medicína - Prac</v>
          </cell>
        </row>
        <row r="1810">
          <cell r="D1810" t="str">
            <v>psychosomatická a behaviorálna medicína - Stac</v>
          </cell>
        </row>
        <row r="1811">
          <cell r="D1811" t="str">
            <v>psychoterapia - Amb</v>
          </cell>
        </row>
        <row r="1812">
          <cell r="D1812" t="str">
            <v>psychoterapia - Odd</v>
          </cell>
        </row>
        <row r="1813">
          <cell r="D1813" t="str">
            <v>psychoterapia - Prac</v>
          </cell>
        </row>
        <row r="1814">
          <cell r="D1814" t="str">
            <v>psychoterapia - Stac</v>
          </cell>
        </row>
        <row r="1815">
          <cell r="D1815" t="str">
            <v>radiačná onkológia - Amb</v>
          </cell>
        </row>
        <row r="1816">
          <cell r="D1816" t="str">
            <v>radiačná onkológia - AmbCP</v>
          </cell>
        </row>
        <row r="1817">
          <cell r="D1817" t="str">
            <v>radiačná onkológia - JZS</v>
          </cell>
        </row>
        <row r="1818">
          <cell r="D1818" t="str">
            <v>radiačná onkológia - Odd</v>
          </cell>
        </row>
        <row r="1819">
          <cell r="D1819" t="str">
            <v>radiačná onkológia - Prac</v>
          </cell>
        </row>
        <row r="1820">
          <cell r="D1820" t="str">
            <v>radiačná onkológia - SVLZ</v>
          </cell>
        </row>
        <row r="1821">
          <cell r="D1821" t="str">
            <v>rádiofyzika - Prac</v>
          </cell>
        </row>
        <row r="1822">
          <cell r="D1822" t="str">
            <v>rádiológia - Amb</v>
          </cell>
        </row>
        <row r="1823">
          <cell r="D1823" t="str">
            <v>rádiológia - AmbCP</v>
          </cell>
        </row>
        <row r="1824">
          <cell r="D1824" t="str">
            <v>rádiológia - JZS</v>
          </cell>
        </row>
        <row r="1825">
          <cell r="D1825" t="str">
            <v>rádiológia - Odd</v>
          </cell>
        </row>
        <row r="1826">
          <cell r="D1826" t="str">
            <v>rádiológia - Prac</v>
          </cell>
        </row>
        <row r="1827">
          <cell r="D1827" t="str">
            <v>rádiológia - SVLZ</v>
          </cell>
        </row>
        <row r="1828">
          <cell r="D1828" t="str">
            <v>reflexná terapia podľa Vojtu - SVLZ</v>
          </cell>
        </row>
        <row r="1829">
          <cell r="D1829" t="str">
            <v>rehabilitácia - Prac</v>
          </cell>
        </row>
        <row r="1830">
          <cell r="D1830" t="str">
            <v>rehabilitácia v detskom veku - Amb</v>
          </cell>
        </row>
        <row r="1831">
          <cell r="D1831" t="str">
            <v>rehabilitácia v detskom veku - Prac</v>
          </cell>
        </row>
        <row r="1832">
          <cell r="D1832" t="str">
            <v>rehabilitácia v detskom veku - Stac</v>
          </cell>
        </row>
        <row r="1833">
          <cell r="D1833" t="str">
            <v>rehabilitácia v detskom veku - SVLZ</v>
          </cell>
        </row>
        <row r="1834">
          <cell r="D1834" t="str">
            <v>rehabilitácia v gynekológii - Prac</v>
          </cell>
        </row>
        <row r="1835">
          <cell r="D1835" t="str">
            <v>rehabilitácia v gynekológii - Stac</v>
          </cell>
        </row>
        <row r="1836">
          <cell r="D1836" t="str">
            <v>rehabilitácia v gynekológii - SVLZ</v>
          </cell>
        </row>
        <row r="1837">
          <cell r="D1837" t="str">
            <v>rehabilitácia v pôrodníctve - Prac</v>
          </cell>
        </row>
        <row r="1838">
          <cell r="D1838" t="str">
            <v>rehabilitácia v pôrodníctve - Stac</v>
          </cell>
        </row>
        <row r="1839">
          <cell r="D1839" t="str">
            <v>rehabilitácia v pôrodníctve - SVLZ</v>
          </cell>
        </row>
        <row r="1840">
          <cell r="D1840" t="str">
            <v>reprodukčná medicína - Amb</v>
          </cell>
        </row>
        <row r="1841">
          <cell r="D1841" t="str">
            <v>reprodukčná medicína - JZS</v>
          </cell>
        </row>
        <row r="1842">
          <cell r="D1842" t="str">
            <v>reprodukčná medicína - Odd</v>
          </cell>
        </row>
        <row r="1843">
          <cell r="D1843" t="str">
            <v>reprodukčná medicína - Prac</v>
          </cell>
        </row>
        <row r="1844">
          <cell r="D1844" t="str">
            <v>reprodukčná medicína - Stac</v>
          </cell>
        </row>
        <row r="1845">
          <cell r="D1845" t="str">
            <v>reumatológia - Amb</v>
          </cell>
        </row>
        <row r="1846">
          <cell r="D1846" t="str">
            <v>reumatológia - Odd</v>
          </cell>
        </row>
        <row r="1847">
          <cell r="D1847" t="str">
            <v>reumatológia - Stac</v>
          </cell>
        </row>
        <row r="1848">
          <cell r="D1848" t="str">
            <v>reumatológia - SVLZ</v>
          </cell>
        </row>
        <row r="1849">
          <cell r="D1849" t="str">
            <v>revízne lekárenstvo - Prac</v>
          </cell>
        </row>
        <row r="1850">
          <cell r="D1850" t="str">
            <v>revízne lekárstvo - Amb</v>
          </cell>
        </row>
        <row r="1851">
          <cell r="D1851" t="str">
            <v>revízne lekárstvo - Prac</v>
          </cell>
        </row>
        <row r="1852">
          <cell r="D1852" t="str">
            <v>revízne zubné lekárstvo - Prac</v>
          </cell>
        </row>
        <row r="1853">
          <cell r="D1853" t="str">
            <v>rýchla lekárska pomoc - Amb</v>
          </cell>
        </row>
        <row r="1854">
          <cell r="D1854" t="str">
            <v>rýchla lekárska pomoc - Prac</v>
          </cell>
        </row>
        <row r="1855">
          <cell r="D1855" t="str">
            <v>rýchla lekárska pomoc s vybavením mobilnej intenzívnej jednotky - Amb</v>
          </cell>
        </row>
        <row r="1856">
          <cell r="D1856" t="str">
            <v>rýchla zdravotná pomoc - Amb</v>
          </cell>
        </row>
        <row r="1857">
          <cell r="D1857" t="str">
            <v>rýchla zdravotná pomoc - Prac</v>
          </cell>
        </row>
        <row r="1858">
          <cell r="D1858" t="str">
            <v>sestra - Odd</v>
          </cell>
        </row>
        <row r="1859">
          <cell r="D1859" t="str">
            <v>sestra - Prac</v>
          </cell>
        </row>
        <row r="1860">
          <cell r="D1860" t="str">
            <v>sexuológia - Stac</v>
          </cell>
        </row>
        <row r="1861">
          <cell r="D1861" t="str">
            <v>služby zdravia pri práci - Amb</v>
          </cell>
        </row>
        <row r="1862">
          <cell r="D1862" t="str">
            <v>služby zdravia pri práci - Prac</v>
          </cell>
        </row>
        <row r="1863">
          <cell r="D1863" t="str">
            <v>sociálna práca v zdravotníctve - Amb</v>
          </cell>
        </row>
        <row r="1864">
          <cell r="D1864" t="str">
            <v>sociálna práca v zdravotníctve - Prac</v>
          </cell>
        </row>
        <row r="1865">
          <cell r="D1865" t="str">
            <v>sonografia - Prac</v>
          </cell>
        </row>
        <row r="1866">
          <cell r="D1866" t="str">
            <v>sonografia - SVLZ</v>
          </cell>
        </row>
        <row r="1867">
          <cell r="D1867" t="str">
            <v>spoločné vyšetrovacie a liečebné zložky (SVLZ) - SVLZ</v>
          </cell>
        </row>
        <row r="1868">
          <cell r="D1868" t="str">
            <v>spondylochirurgia - Amb</v>
          </cell>
        </row>
        <row r="1869">
          <cell r="D1869" t="str">
            <v>spondylochirurgia - AmbCP</v>
          </cell>
        </row>
        <row r="1870">
          <cell r="D1870" t="str">
            <v>spondylochirurgia - Odd</v>
          </cell>
        </row>
        <row r="1871">
          <cell r="D1871" t="str">
            <v>spondylochirurgia - Prac</v>
          </cell>
        </row>
        <row r="1872">
          <cell r="D1872" t="e">
            <v>#N/A</v>
          </cell>
        </row>
        <row r="1873">
          <cell r="D1873" t="str">
            <v>stomatológia - Amb</v>
          </cell>
        </row>
        <row r="1874">
          <cell r="D1874" t="str">
            <v>stomatológia - JZS</v>
          </cell>
        </row>
        <row r="1875">
          <cell r="D1875" t="str">
            <v>stomatológia - Odd</v>
          </cell>
        </row>
        <row r="1876">
          <cell r="D1876" t="str">
            <v>stomatológia - Stac</v>
          </cell>
        </row>
        <row r="1877">
          <cell r="D1877" t="str">
            <v>stomatológia - SVLZ</v>
          </cell>
        </row>
        <row r="1878">
          <cell r="D1878" t="str">
            <v>stomatologická protetika - Amb</v>
          </cell>
        </row>
        <row r="1879">
          <cell r="D1879" t="str">
            <v>stomatologická protetika - Stac</v>
          </cell>
        </row>
        <row r="1880">
          <cell r="D1880" t="str">
            <v>súdne lekárstvo - Amb</v>
          </cell>
        </row>
        <row r="1881">
          <cell r="D1881" t="str">
            <v>súdne lekárstvo - Odd</v>
          </cell>
        </row>
        <row r="1882">
          <cell r="D1882" t="str">
            <v>súdne lekárstvo - Prac</v>
          </cell>
        </row>
        <row r="1883">
          <cell r="D1883" t="str">
            <v>súdne lekárstvo - SVLZ</v>
          </cell>
        </row>
        <row r="1884">
          <cell r="D1884" t="str">
            <v>svetloliečba - Odd</v>
          </cell>
        </row>
        <row r="1885">
          <cell r="D1885" t="str">
            <v>svetloliečba - Prac</v>
          </cell>
        </row>
        <row r="1886">
          <cell r="D1886" t="str">
            <v>špecializovaná urgentná starostlivosť - Prac</v>
          </cell>
        </row>
        <row r="1887">
          <cell r="D1887" t="str">
            <v>špeciálna pedagogika - Amb</v>
          </cell>
        </row>
        <row r="1888">
          <cell r="D1888" t="str">
            <v>špeciálna pedagogika - Prac</v>
          </cell>
        </row>
        <row r="1889">
          <cell r="D1889" t="str">
            <v>špeciálna rádiológia - Prac</v>
          </cell>
        </row>
        <row r="1890">
          <cell r="D1890" t="str">
            <v>špeciálna rádiológia - SVLZ</v>
          </cell>
        </row>
        <row r="1891">
          <cell r="D1891" t="str">
            <v>techniky terapie lymfedému - SVLZ</v>
          </cell>
        </row>
        <row r="1892">
          <cell r="D1892" t="str">
            <v>technológia liekových foriem - Odd</v>
          </cell>
        </row>
        <row r="1893">
          <cell r="D1893" t="str">
            <v>technológia prírodných a syntetických liečiv - Odd</v>
          </cell>
        </row>
        <row r="1894">
          <cell r="D1894" t="str">
            <v>technológia rádiofarmák - Amb</v>
          </cell>
        </row>
        <row r="1895">
          <cell r="D1895" t="str">
            <v>technológia rádiofarmák - Odd</v>
          </cell>
        </row>
        <row r="1896">
          <cell r="D1896" t="str">
            <v>technológia rádiofarmák - Prac</v>
          </cell>
        </row>
        <row r="1897">
          <cell r="D1897" t="str">
            <v>technológia rádiofarmák - SVLZ</v>
          </cell>
        </row>
        <row r="1898">
          <cell r="D1898" t="str">
            <v>telovýchovné lekárstvo - Amb</v>
          </cell>
        </row>
        <row r="1899">
          <cell r="D1899" t="str">
            <v>telovýchovné lekárstvo - Odd</v>
          </cell>
        </row>
        <row r="1900">
          <cell r="D1900" t="str">
            <v>telovýchovné lekárstvo - Prac</v>
          </cell>
        </row>
        <row r="1901">
          <cell r="D1901" t="str">
            <v>telovýchovné lekárstvo - Stac</v>
          </cell>
        </row>
        <row r="1902">
          <cell r="D1902" t="str">
            <v>telovýchovné lekárstvo - SVLZ</v>
          </cell>
        </row>
        <row r="1903">
          <cell r="D1903" t="str">
            <v>teploliečba - Odd</v>
          </cell>
        </row>
        <row r="1904">
          <cell r="D1904" t="str">
            <v>teploliečba - Prac</v>
          </cell>
        </row>
        <row r="1905">
          <cell r="D1905" t="str">
            <v>termografické vyšetrenia - Prac</v>
          </cell>
        </row>
        <row r="1906">
          <cell r="D1906" t="str">
            <v>termografické vyšetrenia - SVLZ</v>
          </cell>
        </row>
        <row r="1907">
          <cell r="D1907" t="str">
            <v>trakčná liečba - Odd</v>
          </cell>
        </row>
        <row r="1908">
          <cell r="D1908" t="str">
            <v>trakčná liečba - Prac</v>
          </cell>
        </row>
        <row r="1909">
          <cell r="D1909" t="str">
            <v>transplantačné - Amb</v>
          </cell>
        </row>
        <row r="1910">
          <cell r="D1910" t="str">
            <v>transplantačné - Odd</v>
          </cell>
        </row>
        <row r="1911">
          <cell r="D1911" t="str">
            <v>transplantačné - Prac</v>
          </cell>
        </row>
        <row r="1912">
          <cell r="D1912" t="str">
            <v>tropická medicína - Amb</v>
          </cell>
        </row>
        <row r="1913">
          <cell r="D1913" t="str">
            <v>tropická medicína - Odd</v>
          </cell>
        </row>
        <row r="1914">
          <cell r="D1914" t="str">
            <v>tropická medicína - Stac</v>
          </cell>
        </row>
        <row r="1915">
          <cell r="D1915" t="str">
            <v>ultrazvuk v gynekológii a pôrodníctve - Amb</v>
          </cell>
        </row>
        <row r="1916">
          <cell r="D1916" t="str">
            <v>ultrazvuk v gynekológii a pôrodníctve - Prac</v>
          </cell>
        </row>
        <row r="1917">
          <cell r="D1917" t="str">
            <v>ultrazvuk v gynekológii a pôrodníctve - SVLZ</v>
          </cell>
        </row>
        <row r="1918">
          <cell r="D1918" t="str">
            <v>univerzálna tkanivová banka (orgánová banka) - Prac</v>
          </cell>
        </row>
        <row r="1919">
          <cell r="D1919" t="str">
            <v>univerzálna tkanivová banka (orgánová banka) - SVLZ</v>
          </cell>
        </row>
        <row r="1920">
          <cell r="D1920" t="str">
            <v>úrazová chirurgia - Amb</v>
          </cell>
        </row>
        <row r="1921">
          <cell r="D1921" t="str">
            <v>úrazová chirurgia - AmbCP</v>
          </cell>
        </row>
        <row r="1922">
          <cell r="D1922" t="str">
            <v>úrazová chirurgia - JZS</v>
          </cell>
        </row>
        <row r="1923">
          <cell r="D1923" t="str">
            <v>úrazová chirurgia - Odd</v>
          </cell>
        </row>
        <row r="1924">
          <cell r="D1924" t="str">
            <v>úrazová chirurgia - Stac</v>
          </cell>
        </row>
        <row r="1925">
          <cell r="D1925" t="str">
            <v>urgentná medicína - Amb</v>
          </cell>
        </row>
        <row r="1926">
          <cell r="D1926" t="str">
            <v>urgentná medicína - AmbCP</v>
          </cell>
        </row>
        <row r="1927">
          <cell r="D1927" t="str">
            <v>urgentná medicína - Odd</v>
          </cell>
        </row>
        <row r="1928">
          <cell r="D1928" t="str">
            <v>urgentná medicína - Prac</v>
          </cell>
        </row>
        <row r="1929">
          <cell r="D1929" t="str">
            <v>urgentná medicína - Stac</v>
          </cell>
        </row>
        <row r="1930">
          <cell r="D1930" t="str">
            <v>urológia - Amb</v>
          </cell>
        </row>
        <row r="1931">
          <cell r="D1931" t="str">
            <v>urológia - AmbCP</v>
          </cell>
        </row>
        <row r="1932">
          <cell r="D1932" t="str">
            <v>urológia - JZS</v>
          </cell>
        </row>
        <row r="1933">
          <cell r="D1933" t="str">
            <v>urológia - Odd</v>
          </cell>
        </row>
        <row r="1934">
          <cell r="D1934" t="str">
            <v>urológia - Prac</v>
          </cell>
        </row>
        <row r="1935">
          <cell r="D1935" t="str">
            <v>urológia - Stac</v>
          </cell>
        </row>
        <row r="1936">
          <cell r="D1936" t="str">
            <v>urológia - SVLZ</v>
          </cell>
        </row>
        <row r="1937">
          <cell r="D1937" t="str">
            <v>vaňové a bazénové kúpele - Odd</v>
          </cell>
        </row>
        <row r="1938">
          <cell r="D1938" t="str">
            <v>vaňové a bazénové kúpele - Prac</v>
          </cell>
        </row>
        <row r="1939">
          <cell r="D1939" t="str">
            <v>verejné zdravotníctvo - Amb</v>
          </cell>
        </row>
        <row r="1940">
          <cell r="D1940" t="str">
            <v>verejné zdravotníctvo - Prac</v>
          </cell>
        </row>
        <row r="1941">
          <cell r="D1941" t="str">
            <v>veterinárna farmácia - Odd</v>
          </cell>
        </row>
        <row r="1942">
          <cell r="D1942" t="str">
            <v>veterinárne lieky - Odd</v>
          </cell>
        </row>
        <row r="1943">
          <cell r="D1943" t="str">
            <v>vlásenkárstvo - výroba parochní v zdravotníctve - Prac</v>
          </cell>
        </row>
        <row r="1944">
          <cell r="D1944" t="str">
            <v>vnútorné lekárstvo - Amb</v>
          </cell>
        </row>
        <row r="1945">
          <cell r="D1945" t="str">
            <v>vnútorné lekárstvo - AmbCP</v>
          </cell>
        </row>
        <row r="1946">
          <cell r="D1946" t="str">
            <v>vnútorné lekárstvo - Odd</v>
          </cell>
        </row>
        <row r="1947">
          <cell r="D1947" t="str">
            <v>vnútorné lekárstvo - Prac</v>
          </cell>
        </row>
        <row r="1948">
          <cell r="D1948" t="str">
            <v>vnútorné lekárstvo - Stac</v>
          </cell>
        </row>
        <row r="1949">
          <cell r="D1949" t="str">
            <v>vnútorné lekárstvo - SVLZ</v>
          </cell>
        </row>
        <row r="1950">
          <cell r="D1950" t="str">
            <v>vodoliečba - Odd</v>
          </cell>
        </row>
        <row r="1951">
          <cell r="D1951" t="str">
            <v>vodoliečba - Prac</v>
          </cell>
        </row>
        <row r="1952">
          <cell r="D1952" t="str">
            <v>vrtuľníková záchranná zdravotná služba - Amb</v>
          </cell>
        </row>
        <row r="1953">
          <cell r="D1953" t="str">
            <v>vrtuľníková záchranná zdravotná služba - Prac</v>
          </cell>
        </row>
        <row r="1954">
          <cell r="D1954" t="str">
            <v>všeobecná starostlivosť o deti a dorast - Amb</v>
          </cell>
        </row>
        <row r="1955">
          <cell r="D1955" t="str">
            <v>všeobecná starostlivosť o deti a dorast - Stac</v>
          </cell>
        </row>
        <row r="1956">
          <cell r="D1956" t="str">
            <v>všeobecné lekárstvo - Amb</v>
          </cell>
        </row>
        <row r="1957">
          <cell r="D1957" t="str">
            <v>všeobecné lekárstvo - Stac</v>
          </cell>
        </row>
        <row r="1958">
          <cell r="D1958" t="str">
            <v>všeobecné lekárstvo - SVLZ</v>
          </cell>
        </row>
        <row r="1959">
          <cell r="D1959" t="str">
            <v>výdajňa a servis audio-protetických zdravotníckych pomôcok - Prac</v>
          </cell>
        </row>
        <row r="1960">
          <cell r="D1960" t="str">
            <v>výdajňa a servis ortopedicko-protetických zdravotníckych pomôcok - Prac</v>
          </cell>
        </row>
        <row r="1961">
          <cell r="D1961" t="str">
            <v>výchova k zdraviu - Prac</v>
          </cell>
        </row>
        <row r="1962">
          <cell r="D1962" t="str">
            <v>vyšetrovacie metódy v genetike - SVLZ</v>
          </cell>
        </row>
        <row r="1963">
          <cell r="D1963" t="str">
            <v>vyšetrovacie metódy v kardiológii - Prac</v>
          </cell>
        </row>
        <row r="1964">
          <cell r="D1964" t="str">
            <v>vyšetrovacie metódy v kardiológii - SVLZ</v>
          </cell>
        </row>
        <row r="1965">
          <cell r="D1965" t="str">
            <v>vyšetrovacie metódy v klinickej biochémii - SVLZ</v>
          </cell>
        </row>
        <row r="1966">
          <cell r="D1966" t="str">
            <v>vyšetrovacie metódy v klinickej cytológii - SVLZ</v>
          </cell>
        </row>
        <row r="1967">
          <cell r="D1967" t="str">
            <v>vyšetrovacie metódy v klinickej mikrobiológii - SVLZ</v>
          </cell>
        </row>
        <row r="1968">
          <cell r="D1968" t="str">
            <v>vyšetrovacie metódy v klinickej neurofyziológii a neurodiagnostike - Prac</v>
          </cell>
        </row>
        <row r="1969">
          <cell r="D1969" t="str">
            <v>vyšetrovacie metódy v klinickej neurofyziológii a neurodiagnostike - SVLZ</v>
          </cell>
        </row>
        <row r="1970">
          <cell r="D1970" t="str">
            <v>vyšetrovacie metódy v lekárskej genetike - SVLZ</v>
          </cell>
        </row>
        <row r="1971">
          <cell r="D1971" t="str">
            <v>vyšetrovacie metódy v mikrobiológii a biológii životného prostredia - SVLZ</v>
          </cell>
        </row>
        <row r="1972">
          <cell r="D1972" t="str">
            <v>vyšetrovacie metódy v ochrane zdravia pred ionizujúcim žiarením - SVLZ</v>
          </cell>
        </row>
        <row r="1973">
          <cell r="D1973" t="str">
            <v>vyšetrovacie metódy v patológii a súdnom lekárstve - Prac</v>
          </cell>
        </row>
        <row r="1974">
          <cell r="D1974" t="str">
            <v>vyšetrovacie metódy v patológii a súdnom lekárstve - SVLZ</v>
          </cell>
        </row>
        <row r="1975">
          <cell r="D1975" t="str">
            <v>vyšetrovacie metódy v preventívnom pracovnom lekárstve a toxikológii - SVLZ</v>
          </cell>
        </row>
        <row r="1976">
          <cell r="D1976" t="str">
            <v>vyšetrovacie metódy v toxikológii a farmakológii - SVLZ</v>
          </cell>
        </row>
        <row r="1977">
          <cell r="D1977" t="str">
            <v>zásahové stredisko záchrannej zdravotnej služby - Prac</v>
          </cell>
        </row>
        <row r="1978">
          <cell r="D1978" t="str">
            <v>zdravie pri práci - Amb</v>
          </cell>
        </row>
        <row r="1979">
          <cell r="D1979" t="str">
            <v>zdravotnícka ekológia - Amb</v>
          </cell>
        </row>
        <row r="1980">
          <cell r="D1980" t="str">
            <v>zdravotnícka ekológia - Prac</v>
          </cell>
        </row>
        <row r="1981">
          <cell r="D1981" t="str">
            <v>zdravotnícke pomôcky - Amb</v>
          </cell>
        </row>
        <row r="1982">
          <cell r="D1982" t="str">
            <v>zubná technika - Amb</v>
          </cell>
        </row>
        <row r="1983">
          <cell r="D1983" t="str">
            <v>zubná technika - Prac</v>
          </cell>
        </row>
        <row r="1984">
          <cell r="D1984" t="str">
            <v>zubná technika - SVLZ</v>
          </cell>
        </row>
        <row r="1985">
          <cell r="D1985" t="str">
            <v>ženská poradňa - Prac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SP"/>
      <sheetName val="VZP"/>
      <sheetName val="NJF"/>
      <sheetName val="EF"/>
      <sheetName val="ŠFRB"/>
      <sheetName val="ÚDZS"/>
      <sheetName val="VVŠ"/>
      <sheetName val="RTVS"/>
      <sheetName val="TASR"/>
      <sheetName val="ÚDVA"/>
      <sheetName val="AVF"/>
      <sheetName val="ŽSR"/>
      <sheetName val="ŽSSK"/>
      <sheetName val="NDS "/>
      <sheetName val="EOSA"/>
      <sheetName val="FnPV"/>
      <sheetName val="FnU"/>
      <sheetName val="FnPKNM"/>
      <sheetName val="FnPŠ"/>
      <sheetName val="Eximbanka"/>
      <sheetName val="ZZ"/>
      <sheetName val="MHI"/>
      <sheetName val="MH Invest II"/>
      <sheetName val="JAVYS"/>
    </sheetNames>
    <sheetDataSet>
      <sheetData sheetId="0">
        <row r="2">
          <cell r="Y2" t="str">
            <v>Január</v>
          </cell>
        </row>
        <row r="3">
          <cell r="Y3" t="str">
            <v>Február</v>
          </cell>
        </row>
        <row r="4">
          <cell r="Y4" t="str">
            <v>Marec</v>
          </cell>
        </row>
        <row r="5">
          <cell r="Y5" t="str">
            <v>Apríl</v>
          </cell>
        </row>
        <row r="6">
          <cell r="Y6" t="str">
            <v>Máj</v>
          </cell>
        </row>
        <row r="7">
          <cell r="Y7" t="str">
            <v>Jún</v>
          </cell>
        </row>
        <row r="8">
          <cell r="Y8" t="str">
            <v>Júl</v>
          </cell>
        </row>
        <row r="9">
          <cell r="Y9" t="str">
            <v>August</v>
          </cell>
        </row>
        <row r="10">
          <cell r="Y10" t="str">
            <v>September</v>
          </cell>
        </row>
        <row r="11">
          <cell r="Y11" t="str">
            <v>Október</v>
          </cell>
        </row>
        <row r="12">
          <cell r="Y12" t="str">
            <v>November</v>
          </cell>
        </row>
        <row r="13">
          <cell r="Y13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45"/>
  <sheetViews>
    <sheetView tabSelected="1" zoomScale="90" zoomScaleNormal="90" workbookViewId="0">
      <selection activeCell="J24" sqref="J24"/>
    </sheetView>
  </sheetViews>
  <sheetFormatPr defaultRowHeight="15" outlineLevelRow="1" outlineLevelCol="1" x14ac:dyDescent="0.25"/>
  <cols>
    <col min="2" max="2" width="30.140625" customWidth="1"/>
    <col min="3" max="3" width="5.28515625" customWidth="1"/>
    <col min="4" max="6" width="10.28515625" customWidth="1" outlineLevel="1"/>
    <col min="7" max="7" width="10.28515625" customWidth="1" outlineLevel="1" collapsed="1"/>
    <col min="8" max="9" width="10.28515625" customWidth="1"/>
    <col min="10" max="10" width="10.28515625" bestFit="1" customWidth="1"/>
    <col min="11" max="11" width="10.42578125" bestFit="1" customWidth="1"/>
    <col min="12" max="13" width="9.5703125" bestFit="1" customWidth="1"/>
    <col min="14" max="14" width="2.140625" customWidth="1"/>
    <col min="16" max="16" width="10.85546875" bestFit="1" customWidth="1"/>
    <col min="17" max="17" width="2.85546875" customWidth="1"/>
    <col min="20" max="20" width="16.5703125" customWidth="1"/>
    <col min="21" max="21" width="14.42578125" bestFit="1" customWidth="1"/>
  </cols>
  <sheetData>
    <row r="1" spans="2:22" x14ac:dyDescent="0.2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22" x14ac:dyDescent="0.25">
      <c r="B2" s="3" t="s">
        <v>1</v>
      </c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10" t="s">
        <v>12</v>
      </c>
      <c r="U2" s="26">
        <v>9876288.5600000005</v>
      </c>
      <c r="V2" s="29">
        <v>0.22691380984989926</v>
      </c>
    </row>
    <row r="3" spans="2:22" x14ac:dyDescent="0.25">
      <c r="B3" s="4" t="s">
        <v>2</v>
      </c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T3" s="24" t="s">
        <v>13</v>
      </c>
      <c r="U3" s="27">
        <v>19432059.039999995</v>
      </c>
      <c r="V3" s="29">
        <v>0.44646351948981272</v>
      </c>
    </row>
    <row r="4" spans="2:22" ht="30" customHeight="1" x14ac:dyDescent="0.25">
      <c r="B4" s="30"/>
      <c r="C4" s="31" t="s">
        <v>16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  <c r="M4" s="6">
        <v>2025</v>
      </c>
      <c r="N4" s="6"/>
      <c r="O4" s="33" t="s">
        <v>15</v>
      </c>
      <c r="P4" s="32"/>
      <c r="Q4" s="2"/>
      <c r="T4" s="10" t="s">
        <v>11</v>
      </c>
      <c r="U4" s="26">
        <v>4240431.71</v>
      </c>
      <c r="V4" s="29">
        <v>9.7426529093275399E-2</v>
      </c>
    </row>
    <row r="5" spans="2:22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7"/>
      <c r="Q5" s="2"/>
      <c r="T5" s="7" t="s">
        <v>10</v>
      </c>
      <c r="U5" s="26">
        <v>9975625.6900000069</v>
      </c>
      <c r="V5" s="29">
        <v>0.22919614156701304</v>
      </c>
    </row>
    <row r="6" spans="2:22" x14ac:dyDescent="0.25">
      <c r="B6" s="7" t="s">
        <v>12</v>
      </c>
      <c r="C6" s="9">
        <v>0.22700000000000001</v>
      </c>
      <c r="D6" s="10">
        <f>D11*$C$6</f>
        <v>9.3524000000000012</v>
      </c>
      <c r="E6" s="10">
        <f>E11*$C$6</f>
        <v>8.9437999999999995</v>
      </c>
      <c r="F6" s="10">
        <f>F11*$C$6</f>
        <v>9.3978000000000002</v>
      </c>
      <c r="G6" s="10">
        <f>G11*$C$6</f>
        <v>9.4885999999999999</v>
      </c>
      <c r="H6" s="10">
        <v>9.8759999999999994</v>
      </c>
      <c r="I6" s="10">
        <v>13.2</v>
      </c>
      <c r="J6" s="10">
        <v>14.4</v>
      </c>
      <c r="K6" s="10">
        <v>15.5</v>
      </c>
      <c r="L6" s="10">
        <v>16.8</v>
      </c>
      <c r="M6" s="10">
        <v>18.399999999999999</v>
      </c>
      <c r="N6" s="7"/>
      <c r="O6" s="11">
        <f>(M6/H6)^(1/5)-1</f>
        <v>0.13252382833532939</v>
      </c>
      <c r="P6" s="12"/>
      <c r="Q6" s="2"/>
      <c r="T6" s="10"/>
      <c r="U6" s="26"/>
      <c r="V6" s="29"/>
    </row>
    <row r="7" spans="2:22" x14ac:dyDescent="0.25">
      <c r="B7" s="7" t="s">
        <v>9</v>
      </c>
      <c r="C7" s="9">
        <v>0.44600000000000001</v>
      </c>
      <c r="D7" s="10">
        <f>D11*$C$7</f>
        <v>18.375200000000003</v>
      </c>
      <c r="E7" s="10">
        <f>E11*$C$7</f>
        <v>17.572399999999998</v>
      </c>
      <c r="F7" s="10">
        <f>F11*$C$7</f>
        <v>18.464400000000001</v>
      </c>
      <c r="G7" s="10">
        <f>G11*$C$7</f>
        <v>18.642799999999998</v>
      </c>
      <c r="H7" s="10">
        <v>19.431999999999999</v>
      </c>
      <c r="I7" s="10">
        <v>23.8</v>
      </c>
      <c r="J7" s="10">
        <v>31.5</v>
      </c>
      <c r="K7" s="10">
        <v>27.6</v>
      </c>
      <c r="L7" s="10">
        <v>30</v>
      </c>
      <c r="M7" s="10">
        <v>31.8</v>
      </c>
      <c r="N7" s="7"/>
      <c r="O7" s="11">
        <f>(M7/H7)^(1/5)-1</f>
        <v>0.10352435771683854</v>
      </c>
      <c r="P7" s="12"/>
      <c r="Q7" s="2"/>
    </row>
    <row r="8" spans="2:22" x14ac:dyDescent="0.25">
      <c r="B8" s="7" t="s">
        <v>14</v>
      </c>
      <c r="C8" s="16">
        <v>9.7000000000000003E-2</v>
      </c>
      <c r="D8" s="10"/>
      <c r="E8" s="10"/>
      <c r="F8" s="10"/>
      <c r="G8" s="10"/>
      <c r="H8" s="10">
        <v>4.24</v>
      </c>
      <c r="I8" s="10">
        <v>4</v>
      </c>
      <c r="J8" s="10">
        <v>4</v>
      </c>
      <c r="K8" s="10">
        <v>3.8</v>
      </c>
      <c r="L8" s="10">
        <v>3.6</v>
      </c>
      <c r="M8" s="10">
        <v>2.9</v>
      </c>
      <c r="N8" s="7"/>
      <c r="O8" s="11"/>
      <c r="P8" s="12"/>
      <c r="Q8" s="2"/>
      <c r="V8" s="22"/>
    </row>
    <row r="9" spans="2:22" x14ac:dyDescent="0.25">
      <c r="B9" s="7" t="s">
        <v>10</v>
      </c>
      <c r="C9" s="16">
        <v>0.22900000000000001</v>
      </c>
      <c r="D9" s="10"/>
      <c r="E9" s="10"/>
      <c r="F9" s="10"/>
      <c r="G9" s="10"/>
      <c r="H9" s="10">
        <v>9.9760000000000009</v>
      </c>
      <c r="I9" s="10">
        <v>10</v>
      </c>
      <c r="J9" s="10">
        <v>10</v>
      </c>
      <c r="K9" s="10">
        <v>10</v>
      </c>
      <c r="L9" s="10">
        <v>10</v>
      </c>
      <c r="M9" s="10">
        <v>9.6</v>
      </c>
      <c r="N9" s="7"/>
      <c r="O9" s="11"/>
      <c r="P9" s="12"/>
      <c r="Q9" s="2"/>
      <c r="T9" s="23" t="s">
        <v>9</v>
      </c>
      <c r="U9" s="25">
        <v>29308347.600000016</v>
      </c>
      <c r="V9" s="28">
        <v>0.67337732933971239</v>
      </c>
    </row>
    <row r="10" spans="2:22" x14ac:dyDescent="0.25">
      <c r="B10" s="7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7"/>
      <c r="O10" s="11"/>
      <c r="P10" s="12"/>
      <c r="Q10" s="2"/>
      <c r="V10" s="22"/>
    </row>
    <row r="11" spans="2:22" x14ac:dyDescent="0.25">
      <c r="B11" s="13" t="s">
        <v>3</v>
      </c>
      <c r="C11" s="13"/>
      <c r="D11" s="14">
        <v>41.2</v>
      </c>
      <c r="E11" s="14">
        <v>39.4</v>
      </c>
      <c r="F11" s="14">
        <v>41.4</v>
      </c>
      <c r="G11" s="14">
        <v>41.8</v>
      </c>
      <c r="H11" s="14">
        <f t="shared" ref="H11:M11" si="0">SUM(H6:H9)</f>
        <v>43.524000000000001</v>
      </c>
      <c r="I11" s="15">
        <f t="shared" si="0"/>
        <v>51</v>
      </c>
      <c r="J11" s="15">
        <f t="shared" si="0"/>
        <v>59.9</v>
      </c>
      <c r="K11" s="15">
        <f t="shared" si="0"/>
        <v>56.9</v>
      </c>
      <c r="L11" s="15">
        <f t="shared" si="0"/>
        <v>60.4</v>
      </c>
      <c r="M11" s="15">
        <f t="shared" si="0"/>
        <v>62.7</v>
      </c>
      <c r="N11" s="13"/>
      <c r="O11" s="7"/>
      <c r="P11" s="7"/>
      <c r="Q11" s="2"/>
    </row>
    <row r="12" spans="2:22" x14ac:dyDescent="0.25">
      <c r="B12" s="7"/>
      <c r="C12" s="7"/>
      <c r="D12" s="7"/>
      <c r="E12" s="16">
        <f>E11/D11-1</f>
        <v>-4.3689320388349606E-2</v>
      </c>
      <c r="F12" s="16">
        <f>F11/E11-1</f>
        <v>5.0761421319796884E-2</v>
      </c>
      <c r="G12" s="16">
        <f>G11/F11-1</f>
        <v>9.6618357487923134E-3</v>
      </c>
      <c r="H12" s="17"/>
      <c r="I12" s="18">
        <f>I11/H11-1</f>
        <v>0.17176730079955882</v>
      </c>
      <c r="J12" s="18">
        <f>J11/I11-1</f>
        <v>0.17450980392156867</v>
      </c>
      <c r="K12" s="18">
        <f>K11/J11-1</f>
        <v>-5.0083472454090172E-2</v>
      </c>
      <c r="L12" s="18">
        <f>L11/K11-1</f>
        <v>6.1511423550087985E-2</v>
      </c>
      <c r="M12" s="18">
        <f>M11/L11-1</f>
        <v>3.8079470198675525E-2</v>
      </c>
      <c r="N12" s="7"/>
      <c r="O12" s="7"/>
      <c r="P12" s="7"/>
      <c r="Q12" s="2"/>
    </row>
    <row r="13" spans="2:22" x14ac:dyDescent="0.25">
      <c r="B13" s="2" t="s">
        <v>4</v>
      </c>
      <c r="C13" s="2"/>
      <c r="D13" s="2"/>
      <c r="E13" s="2"/>
      <c r="F13" s="2"/>
      <c r="G13" s="2"/>
      <c r="H13" s="2"/>
      <c r="I13" s="21"/>
      <c r="J13" s="21"/>
      <c r="K13" s="21"/>
      <c r="L13" s="21"/>
      <c r="M13" s="21"/>
      <c r="N13" s="2"/>
      <c r="O13" s="2"/>
      <c r="P13" s="2"/>
      <c r="Q13" s="2"/>
    </row>
    <row r="14" spans="2:22" x14ac:dyDescent="0.25">
      <c r="B14" s="2" t="s">
        <v>5</v>
      </c>
      <c r="C14" s="2"/>
      <c r="D14" s="2"/>
      <c r="E14" s="2"/>
      <c r="F14" s="2"/>
      <c r="G14" s="2"/>
      <c r="H14" s="2"/>
      <c r="I14" s="34"/>
      <c r="J14" s="34"/>
      <c r="K14" s="34"/>
      <c r="L14" s="34"/>
      <c r="M14" s="34"/>
      <c r="N14" s="2"/>
      <c r="O14" s="2"/>
      <c r="P14" s="2"/>
      <c r="Q14" s="2"/>
    </row>
    <row r="15" spans="2:22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22" x14ac:dyDescent="0.25">
      <c r="B16" s="19"/>
      <c r="C16" s="19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25">
      <c r="B17" s="1" t="s">
        <v>0</v>
      </c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3" t="s">
        <v>6</v>
      </c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4" t="s">
        <v>2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30" customHeight="1" x14ac:dyDescent="0.25">
      <c r="B20" s="2"/>
      <c r="C20" s="2"/>
      <c r="D20" s="6">
        <v>2016</v>
      </c>
      <c r="E20" s="6">
        <v>2017</v>
      </c>
      <c r="F20" s="6">
        <v>2018</v>
      </c>
      <c r="G20" s="6">
        <v>2019</v>
      </c>
      <c r="H20" s="6">
        <v>2020</v>
      </c>
      <c r="I20" s="6">
        <v>2021</v>
      </c>
      <c r="J20" s="6">
        <v>2022</v>
      </c>
      <c r="K20" s="6">
        <v>2023</v>
      </c>
      <c r="L20" s="6">
        <v>2024</v>
      </c>
      <c r="M20" s="6">
        <v>2025</v>
      </c>
      <c r="N20" s="6"/>
      <c r="O20" s="37"/>
      <c r="P20" s="37"/>
      <c r="Q20" s="2"/>
    </row>
    <row r="21" spans="2:17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/>
      <c r="P21" s="7"/>
      <c r="Q21" s="2"/>
    </row>
    <row r="22" spans="2:17" outlineLevel="1" x14ac:dyDescent="0.25">
      <c r="B22" s="7" t="s">
        <v>12</v>
      </c>
      <c r="C22" s="9">
        <v>0.22700000000000001</v>
      </c>
      <c r="D22" s="10">
        <f>D27*$C$6</f>
        <v>9.3524000000000012</v>
      </c>
      <c r="E22" s="10">
        <f>E27*$C$6</f>
        <v>8.9437999999999995</v>
      </c>
      <c r="F22" s="10">
        <f>F27*$C$6</f>
        <v>9.3978000000000002</v>
      </c>
      <c r="G22" s="10">
        <f>G27*$C$6</f>
        <v>9.4885999999999999</v>
      </c>
      <c r="H22" s="10">
        <v>9.8759999999999994</v>
      </c>
      <c r="I22" s="10">
        <v>13.2</v>
      </c>
      <c r="J22" s="10">
        <v>14.4</v>
      </c>
      <c r="K22" s="10">
        <v>11</v>
      </c>
      <c r="L22" s="10">
        <v>6.9</v>
      </c>
      <c r="M22" s="10">
        <v>1.4</v>
      </c>
      <c r="N22" s="7"/>
      <c r="O22" s="11">
        <f>(M22/H22)^(1/5)-1</f>
        <v>-0.32343521228198124</v>
      </c>
      <c r="P22" s="12"/>
      <c r="Q22" s="2"/>
    </row>
    <row r="23" spans="2:17" outlineLevel="1" x14ac:dyDescent="0.25">
      <c r="B23" s="7" t="s">
        <v>9</v>
      </c>
      <c r="C23" s="9">
        <v>0.44600000000000001</v>
      </c>
      <c r="D23" s="10">
        <f>D27*$C$7</f>
        <v>18.375200000000003</v>
      </c>
      <c r="E23" s="10">
        <f>E27*$C$7</f>
        <v>17.572399999999998</v>
      </c>
      <c r="F23" s="10">
        <f>F27*$C$7</f>
        <v>18.464400000000001</v>
      </c>
      <c r="G23" s="10">
        <f>G27*$C$7</f>
        <v>18.642799999999998</v>
      </c>
      <c r="H23" s="10">
        <v>19.431999999999999</v>
      </c>
      <c r="I23" s="10">
        <v>23.8</v>
      </c>
      <c r="J23" s="10">
        <v>32.6</v>
      </c>
      <c r="K23" s="10">
        <v>12.3</v>
      </c>
      <c r="L23" s="10">
        <v>6</v>
      </c>
      <c r="M23" s="10">
        <v>2</v>
      </c>
      <c r="N23" s="7"/>
      <c r="O23" s="11">
        <f>(M23/H23)^(1/5)-1</f>
        <v>-0.365396447749889</v>
      </c>
      <c r="P23" s="12"/>
      <c r="Q23" s="2"/>
    </row>
    <row r="24" spans="2:17" x14ac:dyDescent="0.25">
      <c r="B24" s="7" t="s">
        <v>14</v>
      </c>
      <c r="C24" s="16">
        <v>9.7000000000000003E-2</v>
      </c>
      <c r="D24" s="10"/>
      <c r="E24" s="10"/>
      <c r="F24" s="10"/>
      <c r="G24" s="10"/>
      <c r="H24" s="10">
        <v>4.24</v>
      </c>
      <c r="I24" s="10">
        <v>4</v>
      </c>
      <c r="J24" s="10">
        <v>4</v>
      </c>
      <c r="K24" s="10">
        <v>3.8</v>
      </c>
      <c r="L24" s="10">
        <v>3.6</v>
      </c>
      <c r="M24" s="10">
        <v>2.9</v>
      </c>
      <c r="N24" s="7"/>
      <c r="O24" s="11"/>
      <c r="P24" s="12"/>
      <c r="Q24" s="2"/>
    </row>
    <row r="25" spans="2:17" x14ac:dyDescent="0.25">
      <c r="B25" s="7" t="s">
        <v>10</v>
      </c>
      <c r="C25" s="16">
        <v>0.22900000000000001</v>
      </c>
      <c r="D25" s="10"/>
      <c r="E25" s="10"/>
      <c r="F25" s="10"/>
      <c r="G25" s="10"/>
      <c r="H25" s="10">
        <v>9.9760000000000009</v>
      </c>
      <c r="I25" s="10">
        <v>10</v>
      </c>
      <c r="J25" s="10">
        <v>10</v>
      </c>
      <c r="K25" s="10">
        <v>10</v>
      </c>
      <c r="L25" s="10">
        <v>10</v>
      </c>
      <c r="M25" s="10">
        <v>9.6</v>
      </c>
      <c r="N25" s="7"/>
      <c r="O25" s="11"/>
      <c r="P25" s="7"/>
      <c r="Q25" s="2"/>
    </row>
    <row r="26" spans="2:17" x14ac:dyDescent="0.25">
      <c r="B26" s="7"/>
      <c r="C26" s="7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7"/>
      <c r="O26" s="11"/>
      <c r="P26" s="7"/>
      <c r="Q26" s="2"/>
    </row>
    <row r="27" spans="2:17" x14ac:dyDescent="0.25">
      <c r="B27" s="13" t="s">
        <v>3</v>
      </c>
      <c r="C27" s="13"/>
      <c r="D27" s="14">
        <v>41.2</v>
      </c>
      <c r="E27" s="14">
        <v>39.4</v>
      </c>
      <c r="F27" s="14">
        <v>41.4</v>
      </c>
      <c r="G27" s="14">
        <v>41.8</v>
      </c>
      <c r="H27" s="14">
        <f t="shared" ref="H27:M27" si="1">SUM(H22:H25)</f>
        <v>43.524000000000001</v>
      </c>
      <c r="I27" s="15">
        <f t="shared" si="1"/>
        <v>51</v>
      </c>
      <c r="J27" s="15">
        <f t="shared" si="1"/>
        <v>61</v>
      </c>
      <c r="K27" s="15">
        <f t="shared" si="1"/>
        <v>37.1</v>
      </c>
      <c r="L27" s="15">
        <f t="shared" si="1"/>
        <v>26.5</v>
      </c>
      <c r="M27" s="15">
        <f t="shared" si="1"/>
        <v>15.899999999999999</v>
      </c>
      <c r="N27" s="13"/>
      <c r="O27" s="7"/>
      <c r="P27" s="7"/>
      <c r="Q27" s="2"/>
    </row>
    <row r="28" spans="2:17" x14ac:dyDescent="0.25">
      <c r="B28" s="7"/>
      <c r="C28" s="7"/>
      <c r="D28" s="7"/>
      <c r="E28" s="16">
        <f>E27/D27-1</f>
        <v>-4.3689320388349606E-2</v>
      </c>
      <c r="F28" s="16">
        <f>F27/E27-1</f>
        <v>5.0761421319796884E-2</v>
      </c>
      <c r="G28" s="16">
        <f>G27/F27-1</f>
        <v>9.6618357487923134E-3</v>
      </c>
      <c r="H28" s="17"/>
      <c r="I28" s="18">
        <f>I27/H27-1</f>
        <v>0.17176730079955882</v>
      </c>
      <c r="J28" s="18">
        <f>J27/I27-1</f>
        <v>0.19607843137254899</v>
      </c>
      <c r="K28" s="18">
        <f>K27/J27-1</f>
        <v>-0.3918032786885246</v>
      </c>
      <c r="L28" s="18">
        <f>L27/K27-1</f>
        <v>-0.2857142857142857</v>
      </c>
      <c r="M28" s="18">
        <f>M27/L27-1</f>
        <v>-0.4</v>
      </c>
      <c r="N28" s="7"/>
      <c r="O28" s="7"/>
      <c r="P28" s="2"/>
      <c r="Q28" s="2"/>
    </row>
    <row r="29" spans="2:17" x14ac:dyDescent="0.25">
      <c r="B29" s="2" t="s">
        <v>5</v>
      </c>
      <c r="C29" s="2"/>
      <c r="D29" s="2"/>
      <c r="E29" s="2"/>
      <c r="F29" s="2"/>
      <c r="G29" s="2"/>
      <c r="H29" s="2"/>
      <c r="I29" s="2"/>
      <c r="J29" s="21">
        <f>J27-J11</f>
        <v>1.1000000000000014</v>
      </c>
      <c r="K29" s="21">
        <f>K27-K11</f>
        <v>-19.799999999999997</v>
      </c>
      <c r="L29" s="21">
        <f>L27-L11</f>
        <v>-33.9</v>
      </c>
      <c r="M29" s="21">
        <f>M27-M11</f>
        <v>-46.800000000000004</v>
      </c>
      <c r="N29" s="2"/>
      <c r="O29" s="2"/>
      <c r="P29" s="2"/>
      <c r="Q29" s="2"/>
    </row>
    <row r="30" spans="2:17" x14ac:dyDescent="0.25">
      <c r="J30" s="35">
        <f>J27-$I$27</f>
        <v>10</v>
      </c>
      <c r="K30" s="35">
        <f>K27-$I$27</f>
        <v>-13.899999999999999</v>
      </c>
      <c r="L30" s="35">
        <f>L27-$I$27</f>
        <v>-24.5</v>
      </c>
      <c r="M30" s="35">
        <f>M27-$I$27</f>
        <v>-35.1</v>
      </c>
    </row>
    <row r="31" spans="2:17" x14ac:dyDescent="0.25">
      <c r="M31" s="36">
        <f>M27/1300</f>
        <v>1.2230769230769229E-2</v>
      </c>
    </row>
    <row r="32" spans="2:17" x14ac:dyDescent="0.25">
      <c r="B32" s="1" t="s">
        <v>0</v>
      </c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x14ac:dyDescent="0.25">
      <c r="B33" s="3" t="s">
        <v>7</v>
      </c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x14ac:dyDescent="0.25">
      <c r="B34" s="4" t="s">
        <v>2</v>
      </c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ht="30" customHeight="1" x14ac:dyDescent="0.25">
      <c r="B35" s="2"/>
      <c r="C35" s="2"/>
      <c r="D35" s="6">
        <v>2016</v>
      </c>
      <c r="E35" s="6">
        <v>2017</v>
      </c>
      <c r="F35" s="6">
        <v>2018</v>
      </c>
      <c r="G35" s="6">
        <v>2019</v>
      </c>
      <c r="H35" s="6">
        <v>2020</v>
      </c>
      <c r="I35" s="6">
        <v>2021</v>
      </c>
      <c r="J35" s="6">
        <v>2022</v>
      </c>
      <c r="K35" s="6">
        <v>2023</v>
      </c>
      <c r="L35" s="6">
        <v>2024</v>
      </c>
      <c r="M35" s="6">
        <v>2025</v>
      </c>
      <c r="N35" s="6"/>
      <c r="O35" s="37"/>
      <c r="P35" s="37"/>
      <c r="Q35" s="2"/>
    </row>
    <row r="36" spans="2:17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  <c r="P36" s="7"/>
      <c r="Q36" s="2"/>
    </row>
    <row r="37" spans="2:17" x14ac:dyDescent="0.25">
      <c r="B37" s="7" t="s">
        <v>12</v>
      </c>
      <c r="C37" s="9"/>
      <c r="D37" s="10"/>
      <c r="E37" s="10"/>
      <c r="F37" s="10"/>
      <c r="G37" s="10"/>
      <c r="H37" s="10"/>
      <c r="I37" s="10"/>
      <c r="J37" s="10">
        <f t="shared" ref="J37:M40" si="2">J22-J6</f>
        <v>0</v>
      </c>
      <c r="K37" s="10">
        <f t="shared" si="2"/>
        <v>-4.5</v>
      </c>
      <c r="L37" s="10">
        <f t="shared" si="2"/>
        <v>-9.9</v>
      </c>
      <c r="M37" s="10">
        <f t="shared" si="2"/>
        <v>-17</v>
      </c>
      <c r="N37" s="7"/>
      <c r="O37" s="11"/>
      <c r="P37" s="12"/>
      <c r="Q37" s="2"/>
    </row>
    <row r="38" spans="2:17" x14ac:dyDescent="0.25">
      <c r="B38" s="7" t="s">
        <v>9</v>
      </c>
      <c r="C38" s="9"/>
      <c r="D38" s="10"/>
      <c r="E38" s="10"/>
      <c r="F38" s="10"/>
      <c r="G38" s="10"/>
      <c r="H38" s="10"/>
      <c r="I38" s="10"/>
      <c r="J38" s="10">
        <f t="shared" si="2"/>
        <v>1.1000000000000014</v>
      </c>
      <c r="K38" s="10">
        <f t="shared" si="2"/>
        <v>-15.3</v>
      </c>
      <c r="L38" s="10">
        <f t="shared" si="2"/>
        <v>-24</v>
      </c>
      <c r="M38" s="10">
        <f t="shared" si="2"/>
        <v>-29.8</v>
      </c>
      <c r="N38" s="7"/>
      <c r="O38" s="7"/>
      <c r="P38" s="12"/>
      <c r="Q38" s="2"/>
    </row>
    <row r="39" spans="2:17" x14ac:dyDescent="0.25">
      <c r="B39" s="7" t="s">
        <v>14</v>
      </c>
      <c r="C39" s="9"/>
      <c r="D39" s="10"/>
      <c r="E39" s="10"/>
      <c r="F39" s="10"/>
      <c r="G39" s="10"/>
      <c r="H39" s="10"/>
      <c r="I39" s="10"/>
      <c r="J39" s="10">
        <f t="shared" si="2"/>
        <v>0</v>
      </c>
      <c r="K39" s="10">
        <f t="shared" si="2"/>
        <v>0</v>
      </c>
      <c r="L39" s="10">
        <f t="shared" si="2"/>
        <v>0</v>
      </c>
      <c r="M39" s="10">
        <f t="shared" si="2"/>
        <v>0</v>
      </c>
      <c r="N39" s="7"/>
      <c r="O39" s="7"/>
      <c r="P39" s="12"/>
      <c r="Q39" s="2"/>
    </row>
    <row r="40" spans="2:17" x14ac:dyDescent="0.25">
      <c r="B40" s="7" t="s">
        <v>10</v>
      </c>
      <c r="C40" s="9"/>
      <c r="D40" s="10"/>
      <c r="E40" s="10"/>
      <c r="F40" s="10"/>
      <c r="G40" s="10"/>
      <c r="H40" s="10"/>
      <c r="I40" s="10"/>
      <c r="J40" s="10">
        <f t="shared" si="2"/>
        <v>0</v>
      </c>
      <c r="K40" s="10">
        <f t="shared" si="2"/>
        <v>0</v>
      </c>
      <c r="L40" s="10">
        <f t="shared" si="2"/>
        <v>0</v>
      </c>
      <c r="M40" s="10">
        <f t="shared" si="2"/>
        <v>0</v>
      </c>
      <c r="N40" s="7"/>
      <c r="O40" s="7"/>
      <c r="P40" s="12"/>
      <c r="Q40" s="2"/>
    </row>
    <row r="41" spans="2:17" x14ac:dyDescent="0.25">
      <c r="B41" s="7"/>
      <c r="C41" s="7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7"/>
      <c r="O41" s="11"/>
      <c r="P41" s="12"/>
      <c r="Q41" s="2"/>
    </row>
    <row r="42" spans="2:17" x14ac:dyDescent="0.25">
      <c r="B42" s="13" t="s">
        <v>3</v>
      </c>
      <c r="C42" s="13"/>
      <c r="D42" s="14"/>
      <c r="E42" s="14"/>
      <c r="F42" s="14"/>
      <c r="G42" s="14"/>
      <c r="H42" s="15"/>
      <c r="I42" s="15"/>
      <c r="J42" s="14">
        <f>SUM(J37:J41)</f>
        <v>1.1000000000000014</v>
      </c>
      <c r="K42" s="14">
        <f>SUM(K37:K41)</f>
        <v>-19.8</v>
      </c>
      <c r="L42" s="14">
        <f>SUM(L37:L41)</f>
        <v>-33.9</v>
      </c>
      <c r="M42" s="14">
        <f>SUM(M37:M41)</f>
        <v>-46.8</v>
      </c>
      <c r="N42" s="13"/>
      <c r="O42" s="7"/>
      <c r="P42" s="7"/>
      <c r="Q42" s="2"/>
    </row>
    <row r="43" spans="2:17" x14ac:dyDescent="0.25">
      <c r="B43" s="7"/>
      <c r="C43" s="7"/>
      <c r="D43" s="7"/>
      <c r="E43" s="16"/>
      <c r="F43" s="16"/>
      <c r="G43" s="16"/>
      <c r="H43" s="20"/>
      <c r="I43" s="20"/>
      <c r="J43" s="20"/>
      <c r="K43" s="20"/>
      <c r="L43" s="20"/>
      <c r="M43" s="20"/>
      <c r="N43" s="7"/>
      <c r="O43" s="7"/>
      <c r="P43" s="7"/>
      <c r="Q43" s="2"/>
    </row>
    <row r="44" spans="2:17" x14ac:dyDescent="0.25">
      <c r="B44" s="2" t="s">
        <v>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x14ac:dyDescent="0.25">
      <c r="B45" s="2" t="s">
        <v>8</v>
      </c>
      <c r="C45" s="2"/>
      <c r="D45" s="2"/>
      <c r="E45" s="2"/>
      <c r="F45" s="2"/>
      <c r="G45" s="2"/>
      <c r="H45" s="2"/>
      <c r="I45" s="2"/>
      <c r="J45" s="21"/>
      <c r="K45" s="21"/>
      <c r="L45" s="21"/>
      <c r="M45" s="21"/>
      <c r="N45" s="2"/>
      <c r="O45" s="2"/>
      <c r="P45" s="2"/>
      <c r="Q45" s="2"/>
    </row>
  </sheetData>
  <mergeCells count="2">
    <mergeCell ref="O20:P20"/>
    <mergeCell ref="O35:P35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A5E1276DFB746BD7CFE5AE33518E0" ma:contentTypeVersion="13" ma:contentTypeDescription="Create a new document." ma:contentTypeScope="" ma:versionID="6c7253c02871c1ccb72cce5fce464f48">
  <xsd:schema xmlns:xsd="http://www.w3.org/2001/XMLSchema" xmlns:xs="http://www.w3.org/2001/XMLSchema" xmlns:p="http://schemas.microsoft.com/office/2006/metadata/properties" xmlns:ns3="8e315341-d697-45bd-8d49-2ca1460a1534" xmlns:ns4="8b3e1e0c-ec6e-4573-bcdf-b528afd6e76c" targetNamespace="http://schemas.microsoft.com/office/2006/metadata/properties" ma:root="true" ma:fieldsID="85bbddfb65905bbea6ce01efe2d53341" ns3:_="" ns4:_="">
    <xsd:import namespace="8e315341-d697-45bd-8d49-2ca1460a1534"/>
    <xsd:import namespace="8b3e1e0c-ec6e-4573-bcdf-b528afd6e7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15341-d697-45bd-8d49-2ca1460a15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e1e0c-ec6e-4573-bcdf-b528afd6e7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D8A2A5-CE13-40C1-903F-F1E4F22C25E4}">
  <ds:schemaRefs>
    <ds:schemaRef ds:uri="http://schemas.microsoft.com/office/2006/documentManagement/types"/>
    <ds:schemaRef ds:uri="http://schemas.microsoft.com/office/infopath/2007/PartnerControls"/>
    <ds:schemaRef ds:uri="8e315341-d697-45bd-8d49-2ca1460a1534"/>
    <ds:schemaRef ds:uri="http://purl.org/dc/elements/1.1/"/>
    <ds:schemaRef ds:uri="http://schemas.microsoft.com/office/2006/metadata/properties"/>
    <ds:schemaRef ds:uri="8b3e1e0c-ec6e-4573-bcdf-b528afd6e76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93D755-41BE-4187-8A97-F6986890C0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C16B7-5730-4A22-86EA-85E19207F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15341-d697-45bd-8d49-2ca1460a1534"/>
    <ds:schemaRef ds:uri="8b3e1e0c-ec6e-4573-bcdf-b528afd6e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 vynimky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Polák Peter</dc:creator>
  <cp:lastModifiedBy>Polák Peter</cp:lastModifiedBy>
  <dcterms:created xsi:type="dcterms:W3CDTF">2022-02-11T08:51:13Z</dcterms:created>
  <dcterms:modified xsi:type="dcterms:W3CDTF">2022-03-30T07:48:04Z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0x010100A7EA5E1276DFB746BD7CFE5AE33518E0</vt:lpwstr>
  </property>
</Properties>
</file>