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KONSOLIDACIA_A_VYKAZNICTVO\ŠZU a ZU kapitol\ŠZÚ za rok 2018\podklady\tabuľky\"/>
    </mc:Choice>
  </mc:AlternateContent>
  <bookViews>
    <workbookView xWindow="0" yWindow="0" windowWidth="21600" windowHeight="9735"/>
  </bookViews>
  <sheets>
    <sheet name="Tab.22_odovzdaná_všetky_zdroj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5" i="1" l="1"/>
</calcChain>
</file>

<file path=xl/sharedStrings.xml><?xml version="1.0" encoding="utf-8"?>
<sst xmlns="http://schemas.openxmlformats.org/spreadsheetml/2006/main" count="75" uniqueCount="54">
  <si>
    <t>Prehľad o plnení limitu
počtu zamestnancov, miezd, platov, služobných príjmov a ostatných osobných vyrovnaní
v kapitolách ŠR
za rok 2018</t>
  </si>
  <si>
    <t>Kapitola štátneho rozpočtu</t>
  </si>
  <si>
    <r>
      <t xml:space="preserve">Počet zamestnancov
</t>
    </r>
    <r>
      <rPr>
        <sz val="10"/>
        <rFont val="Times New Roman"/>
        <family val="1"/>
        <charset val="238"/>
      </rPr>
      <t>(osoby)</t>
    </r>
  </si>
  <si>
    <r>
      <t xml:space="preserve">kategória 610
</t>
    </r>
    <r>
      <rPr>
        <sz val="10"/>
        <rFont val="Times New Roman"/>
        <family val="1"/>
        <charset val="238"/>
      </rPr>
      <t>(v tis. eur)</t>
    </r>
  </si>
  <si>
    <t>Rozpočtové organizácie</t>
  </si>
  <si>
    <r>
      <t>z toho:</t>
    </r>
    <r>
      <rPr>
        <sz val="9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                                                                          </t>
    </r>
    <r>
      <rPr>
        <b/>
        <sz val="10"/>
        <rFont val="Times New Roman"/>
        <family val="1"/>
        <charset val="238"/>
      </rPr>
      <t>aparát</t>
    </r>
  </si>
  <si>
    <t>Mzdy, platy, služobné príjmy a OOV
aparátu</t>
  </si>
  <si>
    <t>Schválený limit
2018</t>
  </si>
  <si>
    <t>Upravený limit
2018</t>
  </si>
  <si>
    <t>Skutočnosť
2018</t>
  </si>
  <si>
    <t>v tom:</t>
  </si>
  <si>
    <t>bez administratívnych kapacít osobitne sledovaných</t>
  </si>
  <si>
    <r>
      <t xml:space="preserve">administratívne kapacity osobitne sledované </t>
    </r>
    <r>
      <rPr>
        <b/>
        <vertAlign val="superscript"/>
        <sz val="10"/>
        <rFont val="Times New Roman"/>
        <family val="1"/>
        <charset val="238"/>
      </rPr>
      <t>*/</t>
    </r>
  </si>
  <si>
    <t>a</t>
  </si>
  <si>
    <t>Kancelária Národnej rady SR</t>
  </si>
  <si>
    <t>Kancelária prezidenta SR</t>
  </si>
  <si>
    <t>Úrad vlády SR</t>
  </si>
  <si>
    <t>Úrad podpredsedu vlády SR pre investície a informatizáciu</t>
  </si>
  <si>
    <t>Kancelária Ústavného súdu SR</t>
  </si>
  <si>
    <t>Kancelária Najvyššieho súdu SR</t>
  </si>
  <si>
    <t>Generálna prokuratúra SR</t>
  </si>
  <si>
    <t>Najvyšší kontrolný úrad SR</t>
  </si>
  <si>
    <t xml:space="preserve">Ministerstvo zahraničných vecí a európskych záležitostí SR </t>
  </si>
  <si>
    <t xml:space="preserve">Ministerstvo obrany SR </t>
  </si>
  <si>
    <t>Ministerstvo vnútra SR</t>
  </si>
  <si>
    <t xml:space="preserve">Ministerstvo spravodlivosti SR </t>
  </si>
  <si>
    <t>Ministerstvo financií SR</t>
  </si>
  <si>
    <t>Ministerstvo životného prostredia SR</t>
  </si>
  <si>
    <t>Ministerstvo školstva, vedy, výskumu a športu SR</t>
  </si>
  <si>
    <t>Ministerstvo zdravotníctva SR</t>
  </si>
  <si>
    <t>Ministerstvo práce, sociálnych vecí a rodiny SR</t>
  </si>
  <si>
    <t>Ministerstvo kultúry SR</t>
  </si>
  <si>
    <t>Ministerstvo hospodárstva SR</t>
  </si>
  <si>
    <t>Ministerstvo pôdohospodárstva a rozvoja vidieka SR</t>
  </si>
  <si>
    <t xml:space="preserve">Ministerstvo dopravy, výstavby a regionálneho rozvoja SR </t>
  </si>
  <si>
    <t>Úrad geodézie, kartografie a katastra SR</t>
  </si>
  <si>
    <t>Štatistický úrad SR</t>
  </si>
  <si>
    <t>Úrad pre  verejné obstarávanie</t>
  </si>
  <si>
    <t>Úrad pre reguláciu sieťových odvetví</t>
  </si>
  <si>
    <t>Úrad jadrového dozoru SR</t>
  </si>
  <si>
    <t>Úrad priemyselného vlastníctva SR</t>
  </si>
  <si>
    <t>Úrad pre normalizáciu, metrológiu  a skúšobníctvo SR</t>
  </si>
  <si>
    <t>Protimonopolný úrad SR</t>
  </si>
  <si>
    <t>Národný bezpečnostný úrad</t>
  </si>
  <si>
    <t>Správa štátnych hmotných rezerv SR</t>
  </si>
  <si>
    <t>Všeobecná pokladničná správa</t>
  </si>
  <si>
    <t xml:space="preserve">Kancelária verejného ochrancu práv </t>
  </si>
  <si>
    <t>Rada pre vysielanie a retransmisiu</t>
  </si>
  <si>
    <t>Úrad na ochranu osobných údajov</t>
  </si>
  <si>
    <t>Slovenská akadémia vied</t>
  </si>
  <si>
    <t>Kancelária Súdnej rady SR</t>
  </si>
  <si>
    <t>SPOLU</t>
  </si>
  <si>
    <r>
      <rPr>
        <vertAlign val="superscript"/>
        <sz val="9"/>
        <rFont val="Times New Roman"/>
        <family val="1"/>
        <charset val="238"/>
      </rPr>
      <t>*/</t>
    </r>
    <r>
      <rPr>
        <sz val="9"/>
        <rFont val="Times New Roman"/>
        <family val="1"/>
        <charset val="238"/>
      </rPr>
      <t xml:space="preserve"> v súlade s materiálom k UV SR č. 181/2017, ktorým sa osobitne sledujú tie počty administratívnych kapacít, o ktoré boli limity počtu zamestnancov kapitolám štátneho rozpočtu zvýšené bez finančného zabezpečenia zo zdroja 111</t>
    </r>
  </si>
  <si>
    <t>Poznámka: v schválenom limite miezd, platov, služobných príjmov a OOV aparátov je v sumári odchýlka + 1 z titulu zaokrúhľovania na tis. eur za účelom dodržania súhrnného záväzného ukazovateľa miezd.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</si>
</sst>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  <charset val="238"/>
    </font>
    <font>
      <vertAlign val="superscript"/>
      <sz val="9"/>
      <name val="Times New Roman"/>
      <family val="1"/>
      <charset val="238"/>
    </font>
    <font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58">
    <xf numFmtId="0" fontId="0" fillId="0" borderId="0" xfId="0"/>
    <xf numFmtId="0" fontId="2" fillId="0" borderId="0" xfId="1" quotePrefix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left" vertical="center" wrapText="1" indent="1"/>
    </xf>
    <xf numFmtId="0" fontId="6" fillId="0" borderId="7" xfId="1" applyFont="1" applyFill="1" applyBorder="1" applyAlignment="1">
      <alignment horizontal="left" vertical="center" wrapText="1" indent="1"/>
    </xf>
    <xf numFmtId="0" fontId="2" fillId="0" borderId="8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left" vertical="center" wrapText="1" indent="1"/>
    </xf>
    <xf numFmtId="0" fontId="7" fillId="0" borderId="7" xfId="1" applyFont="1" applyFill="1" applyBorder="1" applyAlignment="1">
      <alignment horizontal="left" vertical="center" wrapText="1" inden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9" fillId="0" borderId="9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center"/>
    </xf>
    <xf numFmtId="0" fontId="9" fillId="0" borderId="0" xfId="1" applyFont="1" applyFill="1"/>
    <xf numFmtId="0" fontId="4" fillId="0" borderId="13" xfId="1" applyFont="1" applyFill="1" applyBorder="1" applyAlignment="1">
      <alignment horizontal="left" indent="1"/>
    </xf>
    <xf numFmtId="3" fontId="4" fillId="0" borderId="14" xfId="1" applyNumberFormat="1" applyFont="1" applyFill="1" applyBorder="1"/>
    <xf numFmtId="3" fontId="4" fillId="0" borderId="15" xfId="1" applyNumberFormat="1" applyFont="1" applyFill="1" applyBorder="1"/>
    <xf numFmtId="3" fontId="4" fillId="0" borderId="13" xfId="1" applyNumberFormat="1" applyFont="1" applyFill="1" applyBorder="1"/>
    <xf numFmtId="3" fontId="4" fillId="0" borderId="16" xfId="1" applyNumberFormat="1" applyFont="1" applyFill="1" applyBorder="1"/>
    <xf numFmtId="0" fontId="3" fillId="0" borderId="0" xfId="1" applyFont="1" applyFill="1"/>
    <xf numFmtId="0" fontId="4" fillId="0" borderId="5" xfId="1" applyFont="1" applyFill="1" applyBorder="1" applyAlignment="1">
      <alignment horizontal="left" indent="1"/>
    </xf>
    <xf numFmtId="3" fontId="4" fillId="0" borderId="6" xfId="1" applyNumberFormat="1" applyFont="1" applyFill="1" applyBorder="1"/>
    <xf numFmtId="3" fontId="4" fillId="0" borderId="7" xfId="1" applyNumberFormat="1" applyFont="1" applyFill="1" applyBorder="1"/>
    <xf numFmtId="3" fontId="4" fillId="0" borderId="5" xfId="1" applyNumberFormat="1" applyFont="1" applyFill="1" applyBorder="1"/>
    <xf numFmtId="3" fontId="4" fillId="0" borderId="8" xfId="1" applyNumberFormat="1" applyFont="1" applyFill="1" applyBorder="1"/>
    <xf numFmtId="3" fontId="4" fillId="0" borderId="17" xfId="1" applyNumberFormat="1" applyFont="1" applyFill="1" applyBorder="1"/>
    <xf numFmtId="0" fontId="4" fillId="0" borderId="5" xfId="1" applyFont="1" applyFill="1" applyBorder="1" applyAlignment="1">
      <alignment horizontal="right" indent="1"/>
    </xf>
    <xf numFmtId="0" fontId="4" fillId="0" borderId="18" xfId="1" applyFont="1" applyFill="1" applyBorder="1" applyAlignment="1">
      <alignment horizontal="left" indent="1"/>
    </xf>
    <xf numFmtId="3" fontId="4" fillId="0" borderId="19" xfId="1" applyNumberFormat="1" applyFont="1" applyFill="1" applyBorder="1"/>
    <xf numFmtId="3" fontId="4" fillId="0" borderId="20" xfId="1" applyNumberFormat="1" applyFont="1" applyFill="1" applyBorder="1"/>
    <xf numFmtId="3" fontId="4" fillId="0" borderId="18" xfId="1" applyNumberFormat="1" applyFont="1" applyFill="1" applyBorder="1"/>
    <xf numFmtId="3" fontId="4" fillId="0" borderId="21" xfId="1" applyNumberFormat="1" applyFont="1" applyFill="1" applyBorder="1"/>
    <xf numFmtId="0" fontId="10" fillId="0" borderId="22" xfId="1" applyFont="1" applyFill="1" applyBorder="1" applyAlignment="1">
      <alignment horizontal="left" indent="1"/>
    </xf>
    <xf numFmtId="3" fontId="2" fillId="0" borderId="23" xfId="1" applyNumberFormat="1" applyFont="1" applyFill="1" applyBorder="1"/>
    <xf numFmtId="3" fontId="2" fillId="0" borderId="24" xfId="1" applyNumberFormat="1" applyFont="1" applyFill="1" applyBorder="1"/>
    <xf numFmtId="3" fontId="2" fillId="0" borderId="22" xfId="1" applyNumberFormat="1" applyFont="1" applyFill="1" applyBorder="1"/>
    <xf numFmtId="3" fontId="2" fillId="0" borderId="25" xfId="1" applyNumberFormat="1" applyFont="1" applyFill="1" applyBorder="1"/>
    <xf numFmtId="0" fontId="5" fillId="0" borderId="0" xfId="1" applyFont="1" applyFill="1"/>
    <xf numFmtId="0" fontId="7" fillId="0" borderId="0" xfId="2" applyFont="1" applyFill="1" applyBorder="1"/>
    <xf numFmtId="0" fontId="13" fillId="0" borderId="0" xfId="1" applyFont="1" applyFill="1" applyBorder="1"/>
    <xf numFmtId="0" fontId="3" fillId="0" borderId="0" xfId="1" applyFont="1" applyFill="1" applyBorder="1"/>
    <xf numFmtId="0" fontId="6" fillId="0" borderId="0" xfId="1" applyFont="1" applyFill="1" applyBorder="1" applyAlignment="1">
      <alignment horizontal="left" vertical="center" wrapText="1"/>
    </xf>
    <xf numFmtId="0" fontId="13" fillId="0" borderId="0" xfId="1" applyFont="1" applyFill="1"/>
    <xf numFmtId="3" fontId="4" fillId="0" borderId="0" xfId="1" applyNumberFormat="1" applyFont="1" applyFill="1"/>
  </cellXfs>
  <cellStyles count="3">
    <cellStyle name="Normálne" xfId="0" builtinId="0"/>
    <cellStyle name="normálne 3" xfId="2"/>
    <cellStyle name="normálne_Zoznam_kapitol" xfId="1"/>
  </cellStyles>
  <dxfs count="5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W100"/>
  <sheetViews>
    <sheetView tabSelected="1" topLeftCell="A10" zoomScaleNormal="100" workbookViewId="0">
      <selection activeCell="C54" sqref="C54"/>
    </sheetView>
  </sheetViews>
  <sheetFormatPr defaultColWidth="11.42578125" defaultRowHeight="15.75" x14ac:dyDescent="0.25"/>
  <cols>
    <col min="1" max="1" width="56.140625" style="51" customWidth="1"/>
    <col min="2" max="2" width="10.42578125" style="33" customWidth="1"/>
    <col min="3" max="3" width="9.85546875" style="33" customWidth="1"/>
    <col min="4" max="4" width="11.42578125" style="33" bestFit="1" customWidth="1"/>
    <col min="5" max="5" width="10.42578125" style="33" customWidth="1"/>
    <col min="6" max="6" width="9.85546875" style="33" customWidth="1"/>
    <col min="7" max="7" width="11.42578125" style="33" bestFit="1" customWidth="1"/>
    <col min="8" max="8" width="10.42578125" style="33" customWidth="1"/>
    <col min="9" max="9" width="9.85546875" style="33" customWidth="1"/>
    <col min="10" max="10" width="11.42578125" style="33" bestFit="1" customWidth="1"/>
    <col min="11" max="11" width="10.42578125" style="33" customWidth="1"/>
    <col min="12" max="12" width="9.85546875" style="33" customWidth="1"/>
    <col min="13" max="13" width="11.42578125" style="33" bestFit="1" customWidth="1"/>
    <col min="14" max="14" width="10.42578125" style="33" customWidth="1"/>
    <col min="15" max="15" width="9.85546875" style="33" customWidth="1"/>
    <col min="16" max="16" width="11.42578125" style="33" bestFit="1" customWidth="1"/>
    <col min="17" max="17" width="10.42578125" style="33" customWidth="1"/>
    <col min="18" max="18" width="9.85546875" style="33" customWidth="1"/>
    <col min="19" max="19" width="11.42578125" style="33" bestFit="1" customWidth="1"/>
    <col min="20" max="20" width="11.85546875" style="33" customWidth="1"/>
    <col min="21" max="21" width="12" style="33" customWidth="1"/>
    <col min="22" max="22" width="11.85546875" style="33" customWidth="1"/>
    <col min="23" max="16384" width="11.42578125" style="33"/>
  </cols>
  <sheetData>
    <row r="1" spans="1:22" s="3" customFormat="1" ht="81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s="8" customFormat="1" ht="33" customHeight="1" x14ac:dyDescent="0.25">
      <c r="A2" s="4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4" t="s">
        <v>3</v>
      </c>
      <c r="U2" s="5"/>
      <c r="V2" s="7"/>
    </row>
    <row r="3" spans="1:22" s="8" customFormat="1" ht="33" customHeight="1" x14ac:dyDescent="0.25">
      <c r="A3" s="9"/>
      <c r="B3" s="10" t="s">
        <v>4</v>
      </c>
      <c r="C3" s="10"/>
      <c r="D3" s="10"/>
      <c r="E3" s="10"/>
      <c r="F3" s="10"/>
      <c r="G3" s="10"/>
      <c r="H3" s="10"/>
      <c r="I3" s="10"/>
      <c r="J3" s="10"/>
      <c r="K3" s="11" t="s">
        <v>5</v>
      </c>
      <c r="L3" s="11"/>
      <c r="M3" s="11"/>
      <c r="N3" s="11"/>
      <c r="O3" s="11"/>
      <c r="P3" s="11"/>
      <c r="Q3" s="11"/>
      <c r="R3" s="11"/>
      <c r="S3" s="12"/>
      <c r="T3" s="9" t="s">
        <v>6</v>
      </c>
      <c r="U3" s="10"/>
      <c r="V3" s="13"/>
    </row>
    <row r="4" spans="1:22" s="8" customFormat="1" ht="13.5" customHeight="1" x14ac:dyDescent="0.25">
      <c r="A4" s="9"/>
      <c r="B4" s="14" t="s">
        <v>7</v>
      </c>
      <c r="C4" s="14" t="s">
        <v>8</v>
      </c>
      <c r="D4" s="14" t="s">
        <v>9</v>
      </c>
      <c r="E4" s="15" t="s">
        <v>10</v>
      </c>
      <c r="F4" s="15"/>
      <c r="G4" s="15"/>
      <c r="H4" s="15"/>
      <c r="I4" s="15"/>
      <c r="J4" s="15"/>
      <c r="K4" s="14" t="s">
        <v>7</v>
      </c>
      <c r="L4" s="14" t="s">
        <v>8</v>
      </c>
      <c r="M4" s="14" t="s">
        <v>9</v>
      </c>
      <c r="N4" s="15" t="s">
        <v>10</v>
      </c>
      <c r="O4" s="15"/>
      <c r="P4" s="15"/>
      <c r="Q4" s="15"/>
      <c r="R4" s="15"/>
      <c r="S4" s="16"/>
      <c r="T4" s="17" t="s">
        <v>7</v>
      </c>
      <c r="U4" s="14" t="s">
        <v>8</v>
      </c>
      <c r="V4" s="18" t="s">
        <v>9</v>
      </c>
    </row>
    <row r="5" spans="1:22" s="8" customFormat="1" ht="33" customHeight="1" x14ac:dyDescent="0.25">
      <c r="A5" s="9"/>
      <c r="B5" s="14"/>
      <c r="C5" s="14"/>
      <c r="D5" s="14"/>
      <c r="E5" s="10" t="s">
        <v>11</v>
      </c>
      <c r="F5" s="10"/>
      <c r="G5" s="10"/>
      <c r="H5" s="10" t="s">
        <v>12</v>
      </c>
      <c r="I5" s="10"/>
      <c r="J5" s="10"/>
      <c r="K5" s="14"/>
      <c r="L5" s="14"/>
      <c r="M5" s="14"/>
      <c r="N5" s="10" t="s">
        <v>11</v>
      </c>
      <c r="O5" s="10"/>
      <c r="P5" s="10"/>
      <c r="Q5" s="10" t="s">
        <v>12</v>
      </c>
      <c r="R5" s="10"/>
      <c r="S5" s="19"/>
      <c r="T5" s="17"/>
      <c r="U5" s="14"/>
      <c r="V5" s="18"/>
    </row>
    <row r="6" spans="1:22" s="8" customFormat="1" ht="48.75" customHeight="1" x14ac:dyDescent="0.25">
      <c r="A6" s="9"/>
      <c r="B6" s="14"/>
      <c r="C6" s="14"/>
      <c r="D6" s="14"/>
      <c r="E6" s="20" t="s">
        <v>7</v>
      </c>
      <c r="F6" s="20" t="s">
        <v>8</v>
      </c>
      <c r="G6" s="20" t="s">
        <v>9</v>
      </c>
      <c r="H6" s="20" t="s">
        <v>7</v>
      </c>
      <c r="I6" s="20" t="s">
        <v>8</v>
      </c>
      <c r="J6" s="20" t="s">
        <v>9</v>
      </c>
      <c r="K6" s="14"/>
      <c r="L6" s="14"/>
      <c r="M6" s="14"/>
      <c r="N6" s="20" t="s">
        <v>7</v>
      </c>
      <c r="O6" s="20" t="s">
        <v>8</v>
      </c>
      <c r="P6" s="20" t="s">
        <v>9</v>
      </c>
      <c r="Q6" s="20" t="s">
        <v>7</v>
      </c>
      <c r="R6" s="20" t="s">
        <v>8</v>
      </c>
      <c r="S6" s="21" t="s">
        <v>9</v>
      </c>
      <c r="T6" s="17"/>
      <c r="U6" s="14"/>
      <c r="V6" s="18"/>
    </row>
    <row r="7" spans="1:22" s="27" customFormat="1" ht="12" customHeight="1" thickBot="1" x14ac:dyDescent="0.25">
      <c r="A7" s="22" t="s">
        <v>13</v>
      </c>
      <c r="B7" s="23">
        <v>1</v>
      </c>
      <c r="C7" s="23">
        <v>2</v>
      </c>
      <c r="D7" s="23">
        <v>3</v>
      </c>
      <c r="E7" s="23">
        <v>4</v>
      </c>
      <c r="F7" s="23">
        <v>5</v>
      </c>
      <c r="G7" s="23">
        <v>6</v>
      </c>
      <c r="H7" s="23">
        <v>7</v>
      </c>
      <c r="I7" s="23">
        <v>8</v>
      </c>
      <c r="J7" s="23">
        <v>9</v>
      </c>
      <c r="K7" s="23">
        <v>10</v>
      </c>
      <c r="L7" s="23">
        <v>11</v>
      </c>
      <c r="M7" s="23">
        <v>12</v>
      </c>
      <c r="N7" s="23">
        <v>13</v>
      </c>
      <c r="O7" s="23">
        <v>14</v>
      </c>
      <c r="P7" s="23">
        <v>15</v>
      </c>
      <c r="Q7" s="23">
        <v>16</v>
      </c>
      <c r="R7" s="23">
        <v>17</v>
      </c>
      <c r="S7" s="24">
        <v>18</v>
      </c>
      <c r="T7" s="25">
        <v>19</v>
      </c>
      <c r="U7" s="23">
        <v>20</v>
      </c>
      <c r="V7" s="26">
        <v>21</v>
      </c>
    </row>
    <row r="8" spans="1:22" ht="21" customHeight="1" x14ac:dyDescent="0.25">
      <c r="A8" s="28" t="s">
        <v>14</v>
      </c>
      <c r="B8" s="29">
        <v>543</v>
      </c>
      <c r="C8" s="29">
        <v>543</v>
      </c>
      <c r="D8" s="29">
        <v>516</v>
      </c>
      <c r="E8" s="29">
        <v>543</v>
      </c>
      <c r="F8" s="29">
        <v>543</v>
      </c>
      <c r="G8" s="29">
        <v>516</v>
      </c>
      <c r="H8" s="29"/>
      <c r="I8" s="29"/>
      <c r="J8" s="29"/>
      <c r="K8" s="29">
        <v>543</v>
      </c>
      <c r="L8" s="29">
        <v>543</v>
      </c>
      <c r="M8" s="29">
        <v>516</v>
      </c>
      <c r="N8" s="29">
        <v>543</v>
      </c>
      <c r="O8" s="29">
        <v>543</v>
      </c>
      <c r="P8" s="29">
        <v>516</v>
      </c>
      <c r="Q8" s="29"/>
      <c r="R8" s="29"/>
      <c r="S8" s="30"/>
      <c r="T8" s="31">
        <v>13305</v>
      </c>
      <c r="U8" s="29">
        <v>13700</v>
      </c>
      <c r="V8" s="32">
        <v>13700</v>
      </c>
    </row>
    <row r="9" spans="1:22" ht="21" customHeight="1" x14ac:dyDescent="0.25">
      <c r="A9" s="34" t="s">
        <v>15</v>
      </c>
      <c r="B9" s="35">
        <v>101</v>
      </c>
      <c r="C9" s="35">
        <v>101</v>
      </c>
      <c r="D9" s="35">
        <v>78</v>
      </c>
      <c r="E9" s="35">
        <v>101</v>
      </c>
      <c r="F9" s="35">
        <v>101</v>
      </c>
      <c r="G9" s="35">
        <v>78</v>
      </c>
      <c r="H9" s="35"/>
      <c r="I9" s="35"/>
      <c r="J9" s="35"/>
      <c r="K9" s="35">
        <v>101</v>
      </c>
      <c r="L9" s="35">
        <v>101</v>
      </c>
      <c r="M9" s="35">
        <v>78</v>
      </c>
      <c r="N9" s="35">
        <v>101</v>
      </c>
      <c r="O9" s="35">
        <v>101</v>
      </c>
      <c r="P9" s="35">
        <v>78</v>
      </c>
      <c r="Q9" s="35"/>
      <c r="R9" s="35"/>
      <c r="S9" s="36"/>
      <c r="T9" s="37">
        <v>2115</v>
      </c>
      <c r="U9" s="35">
        <v>2188</v>
      </c>
      <c r="V9" s="38">
        <v>2188</v>
      </c>
    </row>
    <row r="10" spans="1:22" ht="21" customHeight="1" x14ac:dyDescent="0.25">
      <c r="A10" s="34" t="s">
        <v>16</v>
      </c>
      <c r="B10" s="35">
        <v>553</v>
      </c>
      <c r="C10" s="35">
        <v>558</v>
      </c>
      <c r="D10" s="35">
        <v>511</v>
      </c>
      <c r="E10" s="35">
        <v>515</v>
      </c>
      <c r="F10" s="35">
        <v>516</v>
      </c>
      <c r="G10" s="35">
        <v>470</v>
      </c>
      <c r="H10" s="35">
        <v>38</v>
      </c>
      <c r="I10" s="35">
        <v>42</v>
      </c>
      <c r="J10" s="35">
        <v>41</v>
      </c>
      <c r="K10" s="35">
        <v>553</v>
      </c>
      <c r="L10" s="35">
        <v>558</v>
      </c>
      <c r="M10" s="35">
        <v>511</v>
      </c>
      <c r="N10" s="35">
        <v>515</v>
      </c>
      <c r="O10" s="35">
        <v>516</v>
      </c>
      <c r="P10" s="35">
        <v>470</v>
      </c>
      <c r="Q10" s="35">
        <v>38</v>
      </c>
      <c r="R10" s="35">
        <v>42</v>
      </c>
      <c r="S10" s="36">
        <v>41</v>
      </c>
      <c r="T10" s="37">
        <v>6592</v>
      </c>
      <c r="U10" s="35">
        <v>7976</v>
      </c>
      <c r="V10" s="38">
        <v>10700</v>
      </c>
    </row>
    <row r="11" spans="1:22" ht="21" customHeight="1" x14ac:dyDescent="0.25">
      <c r="A11" s="34" t="s">
        <v>17</v>
      </c>
      <c r="B11" s="35">
        <v>235</v>
      </c>
      <c r="C11" s="35">
        <v>298</v>
      </c>
      <c r="D11" s="35">
        <v>243</v>
      </c>
      <c r="E11" s="35">
        <v>114</v>
      </c>
      <c r="F11" s="35">
        <v>169</v>
      </c>
      <c r="G11" s="35">
        <v>120</v>
      </c>
      <c r="H11" s="35">
        <v>121</v>
      </c>
      <c r="I11" s="35">
        <v>129</v>
      </c>
      <c r="J11" s="35">
        <v>123</v>
      </c>
      <c r="K11" s="35">
        <v>235</v>
      </c>
      <c r="L11" s="35">
        <v>298</v>
      </c>
      <c r="M11" s="35">
        <v>243</v>
      </c>
      <c r="N11" s="35">
        <v>114</v>
      </c>
      <c r="O11" s="35">
        <v>169</v>
      </c>
      <c r="P11" s="35">
        <v>120</v>
      </c>
      <c r="Q11" s="35">
        <v>121</v>
      </c>
      <c r="R11" s="35">
        <v>129</v>
      </c>
      <c r="S11" s="36">
        <v>123</v>
      </c>
      <c r="T11" s="37">
        <v>751</v>
      </c>
      <c r="U11" s="35">
        <v>2319</v>
      </c>
      <c r="V11" s="38">
        <v>6695</v>
      </c>
    </row>
    <row r="12" spans="1:22" ht="21" customHeight="1" x14ac:dyDescent="0.25">
      <c r="A12" s="34" t="s">
        <v>18</v>
      </c>
      <c r="B12" s="35">
        <v>110</v>
      </c>
      <c r="C12" s="35">
        <v>116</v>
      </c>
      <c r="D12" s="35">
        <v>114</v>
      </c>
      <c r="E12" s="35">
        <v>110</v>
      </c>
      <c r="F12" s="35">
        <v>116</v>
      </c>
      <c r="G12" s="35">
        <v>114</v>
      </c>
      <c r="H12" s="35"/>
      <c r="I12" s="35"/>
      <c r="J12" s="35"/>
      <c r="K12" s="35">
        <v>110</v>
      </c>
      <c r="L12" s="35">
        <v>116</v>
      </c>
      <c r="M12" s="35">
        <v>114</v>
      </c>
      <c r="N12" s="35">
        <v>110</v>
      </c>
      <c r="O12" s="35">
        <v>116</v>
      </c>
      <c r="P12" s="35">
        <v>114</v>
      </c>
      <c r="Q12" s="35"/>
      <c r="R12" s="35"/>
      <c r="S12" s="36"/>
      <c r="T12" s="37">
        <v>2727</v>
      </c>
      <c r="U12" s="35">
        <v>2899</v>
      </c>
      <c r="V12" s="38">
        <v>2899</v>
      </c>
    </row>
    <row r="13" spans="1:22" ht="21" customHeight="1" x14ac:dyDescent="0.25">
      <c r="A13" s="34" t="s">
        <v>19</v>
      </c>
      <c r="B13" s="35">
        <v>290</v>
      </c>
      <c r="C13" s="35">
        <v>290</v>
      </c>
      <c r="D13" s="35">
        <v>257</v>
      </c>
      <c r="E13" s="35">
        <v>290</v>
      </c>
      <c r="F13" s="35">
        <v>290</v>
      </c>
      <c r="G13" s="35">
        <v>257</v>
      </c>
      <c r="H13" s="35"/>
      <c r="I13" s="35"/>
      <c r="J13" s="35"/>
      <c r="K13" s="35">
        <v>290</v>
      </c>
      <c r="L13" s="35">
        <v>290</v>
      </c>
      <c r="M13" s="35">
        <v>257</v>
      </c>
      <c r="N13" s="35">
        <v>290</v>
      </c>
      <c r="O13" s="35">
        <v>290</v>
      </c>
      <c r="P13" s="35">
        <v>257</v>
      </c>
      <c r="Q13" s="35"/>
      <c r="R13" s="35"/>
      <c r="S13" s="36"/>
      <c r="T13" s="37">
        <v>8538</v>
      </c>
      <c r="U13" s="35">
        <v>8734</v>
      </c>
      <c r="V13" s="38">
        <v>8734</v>
      </c>
    </row>
    <row r="14" spans="1:22" ht="21" customHeight="1" x14ac:dyDescent="0.25">
      <c r="A14" s="34" t="s">
        <v>20</v>
      </c>
      <c r="B14" s="35">
        <v>1990</v>
      </c>
      <c r="C14" s="35">
        <v>1994</v>
      </c>
      <c r="D14" s="35">
        <v>1875</v>
      </c>
      <c r="E14" s="35">
        <v>1990</v>
      </c>
      <c r="F14" s="35">
        <v>1994</v>
      </c>
      <c r="G14" s="35">
        <v>1875</v>
      </c>
      <c r="H14" s="35"/>
      <c r="I14" s="35"/>
      <c r="J14" s="35"/>
      <c r="K14" s="35">
        <v>310</v>
      </c>
      <c r="L14" s="35">
        <v>314</v>
      </c>
      <c r="M14" s="35">
        <v>277</v>
      </c>
      <c r="N14" s="35">
        <v>310</v>
      </c>
      <c r="O14" s="35">
        <v>314</v>
      </c>
      <c r="P14" s="35">
        <v>277</v>
      </c>
      <c r="Q14" s="35"/>
      <c r="R14" s="35"/>
      <c r="S14" s="36"/>
      <c r="T14" s="37">
        <v>10302</v>
      </c>
      <c r="U14" s="35">
        <v>10377</v>
      </c>
      <c r="V14" s="38">
        <v>10375</v>
      </c>
    </row>
    <row r="15" spans="1:22" ht="21" customHeight="1" x14ac:dyDescent="0.25">
      <c r="A15" s="34" t="s">
        <v>21</v>
      </c>
      <c r="B15" s="35">
        <v>319</v>
      </c>
      <c r="C15" s="35">
        <v>319</v>
      </c>
      <c r="D15" s="35">
        <v>291</v>
      </c>
      <c r="E15" s="35">
        <v>319</v>
      </c>
      <c r="F15" s="35">
        <v>319</v>
      </c>
      <c r="G15" s="35">
        <v>291</v>
      </c>
      <c r="H15" s="35"/>
      <c r="I15" s="35"/>
      <c r="J15" s="35"/>
      <c r="K15" s="35">
        <v>319</v>
      </c>
      <c r="L15" s="35">
        <v>319</v>
      </c>
      <c r="M15" s="35">
        <v>291</v>
      </c>
      <c r="N15" s="35">
        <v>319</v>
      </c>
      <c r="O15" s="35">
        <v>319</v>
      </c>
      <c r="P15" s="35">
        <v>291</v>
      </c>
      <c r="Q15" s="35"/>
      <c r="R15" s="35"/>
      <c r="S15" s="36"/>
      <c r="T15" s="37">
        <v>5918</v>
      </c>
      <c r="U15" s="35">
        <v>6170</v>
      </c>
      <c r="V15" s="38">
        <v>6317</v>
      </c>
    </row>
    <row r="16" spans="1:22" ht="21" customHeight="1" x14ac:dyDescent="0.25">
      <c r="A16" s="34" t="s">
        <v>22</v>
      </c>
      <c r="B16" s="35">
        <v>1237</v>
      </c>
      <c r="C16" s="35">
        <v>1261</v>
      </c>
      <c r="D16" s="35">
        <v>1197</v>
      </c>
      <c r="E16" s="35">
        <v>1237</v>
      </c>
      <c r="F16" s="35">
        <v>1260</v>
      </c>
      <c r="G16" s="35">
        <v>1196</v>
      </c>
      <c r="H16" s="35">
        <v>0</v>
      </c>
      <c r="I16" s="35">
        <v>1</v>
      </c>
      <c r="J16" s="35">
        <v>1</v>
      </c>
      <c r="K16" s="35">
        <v>1207</v>
      </c>
      <c r="L16" s="35">
        <v>1229</v>
      </c>
      <c r="M16" s="35">
        <v>1169</v>
      </c>
      <c r="N16" s="35">
        <v>1207</v>
      </c>
      <c r="O16" s="35">
        <v>1228</v>
      </c>
      <c r="P16" s="35">
        <v>1168</v>
      </c>
      <c r="Q16" s="35">
        <v>0</v>
      </c>
      <c r="R16" s="35">
        <v>1</v>
      </c>
      <c r="S16" s="36">
        <v>1</v>
      </c>
      <c r="T16" s="37">
        <v>50366</v>
      </c>
      <c r="U16" s="35">
        <v>53285</v>
      </c>
      <c r="V16" s="38">
        <v>53498</v>
      </c>
    </row>
    <row r="17" spans="1:22" ht="21" customHeight="1" x14ac:dyDescent="0.25">
      <c r="A17" s="34" t="s">
        <v>23</v>
      </c>
      <c r="B17" s="35">
        <v>21119</v>
      </c>
      <c r="C17" s="35">
        <v>21119</v>
      </c>
      <c r="D17" s="35">
        <v>19773</v>
      </c>
      <c r="E17" s="35">
        <v>21119</v>
      </c>
      <c r="F17" s="35">
        <v>21119</v>
      </c>
      <c r="G17" s="35">
        <v>19773</v>
      </c>
      <c r="H17" s="35"/>
      <c r="I17" s="35"/>
      <c r="J17" s="35"/>
      <c r="K17" s="35">
        <v>644</v>
      </c>
      <c r="L17" s="35">
        <v>644</v>
      </c>
      <c r="M17" s="35">
        <v>463</v>
      </c>
      <c r="N17" s="35">
        <v>644</v>
      </c>
      <c r="O17" s="35">
        <v>644</v>
      </c>
      <c r="P17" s="35">
        <v>463</v>
      </c>
      <c r="Q17" s="35"/>
      <c r="R17" s="35"/>
      <c r="S17" s="36"/>
      <c r="T17" s="37">
        <v>9997</v>
      </c>
      <c r="U17" s="35">
        <v>10672</v>
      </c>
      <c r="V17" s="38">
        <v>10672</v>
      </c>
    </row>
    <row r="18" spans="1:22" ht="21" customHeight="1" x14ac:dyDescent="0.25">
      <c r="A18" s="34" t="s">
        <v>24</v>
      </c>
      <c r="B18" s="35">
        <v>51823</v>
      </c>
      <c r="C18" s="35">
        <v>51983</v>
      </c>
      <c r="D18" s="35">
        <v>48801</v>
      </c>
      <c r="E18" s="35">
        <v>51802</v>
      </c>
      <c r="F18" s="35">
        <v>51807</v>
      </c>
      <c r="G18" s="35">
        <v>48660</v>
      </c>
      <c r="H18" s="35">
        <v>21</v>
      </c>
      <c r="I18" s="35">
        <v>176</v>
      </c>
      <c r="J18" s="35">
        <v>141</v>
      </c>
      <c r="K18" s="35">
        <v>1397</v>
      </c>
      <c r="L18" s="35">
        <v>1515</v>
      </c>
      <c r="M18" s="35">
        <v>1330</v>
      </c>
      <c r="N18" s="35">
        <v>1376</v>
      </c>
      <c r="O18" s="35">
        <v>1339</v>
      </c>
      <c r="P18" s="35">
        <v>1189</v>
      </c>
      <c r="Q18" s="35">
        <v>21</v>
      </c>
      <c r="R18" s="35">
        <v>176</v>
      </c>
      <c r="S18" s="36">
        <v>141</v>
      </c>
      <c r="T18" s="37">
        <v>14577</v>
      </c>
      <c r="U18" s="35">
        <v>19955</v>
      </c>
      <c r="V18" s="38">
        <v>23272</v>
      </c>
    </row>
    <row r="19" spans="1:22" ht="21" customHeight="1" x14ac:dyDescent="0.25">
      <c r="A19" s="34" t="s">
        <v>25</v>
      </c>
      <c r="B19" s="35">
        <v>12011</v>
      </c>
      <c r="C19" s="35">
        <v>12011</v>
      </c>
      <c r="D19" s="35">
        <v>11704</v>
      </c>
      <c r="E19" s="35">
        <v>12011</v>
      </c>
      <c r="F19" s="35">
        <v>12011</v>
      </c>
      <c r="G19" s="35">
        <v>11704</v>
      </c>
      <c r="H19" s="35"/>
      <c r="I19" s="35"/>
      <c r="J19" s="35"/>
      <c r="K19" s="35">
        <v>373</v>
      </c>
      <c r="L19" s="35">
        <v>373</v>
      </c>
      <c r="M19" s="35">
        <v>356</v>
      </c>
      <c r="N19" s="35">
        <v>373</v>
      </c>
      <c r="O19" s="35">
        <v>373</v>
      </c>
      <c r="P19" s="35">
        <v>356</v>
      </c>
      <c r="Q19" s="35"/>
      <c r="R19" s="35"/>
      <c r="S19" s="36"/>
      <c r="T19" s="37">
        <v>5346</v>
      </c>
      <c r="U19" s="35">
        <v>5576</v>
      </c>
      <c r="V19" s="38">
        <v>6151</v>
      </c>
    </row>
    <row r="20" spans="1:22" ht="21" customHeight="1" x14ac:dyDescent="0.25">
      <c r="A20" s="34" t="s">
        <v>26</v>
      </c>
      <c r="B20" s="35">
        <v>10574</v>
      </c>
      <c r="C20" s="35">
        <v>10610</v>
      </c>
      <c r="D20" s="35">
        <v>10222</v>
      </c>
      <c r="E20" s="35">
        <v>10430</v>
      </c>
      <c r="F20" s="35">
        <v>10466</v>
      </c>
      <c r="G20" s="35">
        <v>10093</v>
      </c>
      <c r="H20" s="35">
        <v>144</v>
      </c>
      <c r="I20" s="35">
        <v>144</v>
      </c>
      <c r="J20" s="35">
        <v>129</v>
      </c>
      <c r="K20" s="35">
        <v>672</v>
      </c>
      <c r="L20" s="35">
        <v>718</v>
      </c>
      <c r="M20" s="35">
        <v>657</v>
      </c>
      <c r="N20" s="35">
        <v>606</v>
      </c>
      <c r="O20" s="35">
        <v>652</v>
      </c>
      <c r="P20" s="35">
        <v>601</v>
      </c>
      <c r="Q20" s="35">
        <v>66</v>
      </c>
      <c r="R20" s="35">
        <v>66</v>
      </c>
      <c r="S20" s="36">
        <v>56</v>
      </c>
      <c r="T20" s="37">
        <v>11441</v>
      </c>
      <c r="U20" s="35">
        <v>12681</v>
      </c>
      <c r="V20" s="38">
        <v>16106</v>
      </c>
    </row>
    <row r="21" spans="1:22" ht="21" customHeight="1" x14ac:dyDescent="0.25">
      <c r="A21" s="34" t="s">
        <v>27</v>
      </c>
      <c r="B21" s="35">
        <v>750</v>
      </c>
      <c r="C21" s="35">
        <v>770</v>
      </c>
      <c r="D21" s="35">
        <v>699</v>
      </c>
      <c r="E21" s="35">
        <v>666</v>
      </c>
      <c r="F21" s="35">
        <v>686</v>
      </c>
      <c r="G21" s="35">
        <v>615</v>
      </c>
      <c r="H21" s="35">
        <v>84</v>
      </c>
      <c r="I21" s="35">
        <v>84</v>
      </c>
      <c r="J21" s="35">
        <v>84</v>
      </c>
      <c r="K21" s="35">
        <v>498</v>
      </c>
      <c r="L21" s="35">
        <v>498</v>
      </c>
      <c r="M21" s="35">
        <v>470</v>
      </c>
      <c r="N21" s="35">
        <v>414</v>
      </c>
      <c r="O21" s="35">
        <v>414</v>
      </c>
      <c r="P21" s="35">
        <v>386</v>
      </c>
      <c r="Q21" s="35">
        <v>84</v>
      </c>
      <c r="R21" s="35">
        <v>84</v>
      </c>
      <c r="S21" s="36">
        <v>84</v>
      </c>
      <c r="T21" s="37">
        <v>5347</v>
      </c>
      <c r="U21" s="35">
        <v>6431</v>
      </c>
      <c r="V21" s="38">
        <v>9080</v>
      </c>
    </row>
    <row r="22" spans="1:22" ht="21" customHeight="1" x14ac:dyDescent="0.25">
      <c r="A22" s="34" t="s">
        <v>28</v>
      </c>
      <c r="B22" s="35">
        <v>1699</v>
      </c>
      <c r="C22" s="35">
        <v>1660</v>
      </c>
      <c r="D22" s="35">
        <v>1361</v>
      </c>
      <c r="E22" s="35">
        <v>1391</v>
      </c>
      <c r="F22" s="35">
        <v>1352</v>
      </c>
      <c r="G22" s="35">
        <v>1168</v>
      </c>
      <c r="H22" s="35">
        <v>308</v>
      </c>
      <c r="I22" s="35">
        <v>308</v>
      </c>
      <c r="J22" s="35">
        <v>193</v>
      </c>
      <c r="K22" s="35">
        <v>578</v>
      </c>
      <c r="L22" s="35">
        <v>582</v>
      </c>
      <c r="M22" s="35">
        <v>517</v>
      </c>
      <c r="N22" s="35">
        <v>480</v>
      </c>
      <c r="O22" s="35">
        <v>484</v>
      </c>
      <c r="P22" s="35">
        <v>442</v>
      </c>
      <c r="Q22" s="35">
        <v>98</v>
      </c>
      <c r="R22" s="35">
        <v>98</v>
      </c>
      <c r="S22" s="36">
        <v>75</v>
      </c>
      <c r="T22" s="37">
        <v>7608</v>
      </c>
      <c r="U22" s="35">
        <v>9250</v>
      </c>
      <c r="V22" s="38">
        <v>12348</v>
      </c>
    </row>
    <row r="23" spans="1:22" ht="21" customHeight="1" x14ac:dyDescent="0.25">
      <c r="A23" s="34" t="s">
        <v>29</v>
      </c>
      <c r="B23" s="35">
        <v>2571</v>
      </c>
      <c r="C23" s="35">
        <v>2571</v>
      </c>
      <c r="D23" s="35">
        <v>2357</v>
      </c>
      <c r="E23" s="35">
        <v>2521</v>
      </c>
      <c r="F23" s="35">
        <v>2521</v>
      </c>
      <c r="G23" s="35">
        <v>2325</v>
      </c>
      <c r="H23" s="35">
        <v>50</v>
      </c>
      <c r="I23" s="35">
        <v>50</v>
      </c>
      <c r="J23" s="35">
        <v>32</v>
      </c>
      <c r="K23" s="35">
        <v>315</v>
      </c>
      <c r="L23" s="35">
        <v>327</v>
      </c>
      <c r="M23" s="35">
        <v>291</v>
      </c>
      <c r="N23" s="35">
        <v>265</v>
      </c>
      <c r="O23" s="35">
        <v>277</v>
      </c>
      <c r="P23" s="35">
        <v>259</v>
      </c>
      <c r="Q23" s="35">
        <v>50</v>
      </c>
      <c r="R23" s="35">
        <v>50</v>
      </c>
      <c r="S23" s="36">
        <v>32</v>
      </c>
      <c r="T23" s="37">
        <v>5502</v>
      </c>
      <c r="U23" s="35">
        <v>5887</v>
      </c>
      <c r="V23" s="38">
        <v>6625</v>
      </c>
    </row>
    <row r="24" spans="1:22" ht="21" customHeight="1" x14ac:dyDescent="0.25">
      <c r="A24" s="34" t="s">
        <v>30</v>
      </c>
      <c r="B24" s="35">
        <v>13228</v>
      </c>
      <c r="C24" s="35">
        <v>14099</v>
      </c>
      <c r="D24" s="35">
        <v>14074</v>
      </c>
      <c r="E24" s="35">
        <v>12979</v>
      </c>
      <c r="F24" s="35">
        <v>13850</v>
      </c>
      <c r="G24" s="35">
        <v>13838</v>
      </c>
      <c r="H24" s="35">
        <v>249</v>
      </c>
      <c r="I24" s="35">
        <v>249</v>
      </c>
      <c r="J24" s="35">
        <v>236</v>
      </c>
      <c r="K24" s="35">
        <v>529</v>
      </c>
      <c r="L24" s="35">
        <v>528</v>
      </c>
      <c r="M24" s="35">
        <v>485</v>
      </c>
      <c r="N24" s="35">
        <v>368</v>
      </c>
      <c r="O24" s="35">
        <v>366</v>
      </c>
      <c r="P24" s="35">
        <v>331</v>
      </c>
      <c r="Q24" s="35">
        <v>161</v>
      </c>
      <c r="R24" s="35">
        <v>162</v>
      </c>
      <c r="S24" s="36">
        <v>154</v>
      </c>
      <c r="T24" s="37">
        <v>7136</v>
      </c>
      <c r="U24" s="35">
        <v>7430</v>
      </c>
      <c r="V24" s="38">
        <v>10761</v>
      </c>
    </row>
    <row r="25" spans="1:22" ht="21" customHeight="1" x14ac:dyDescent="0.25">
      <c r="A25" s="34" t="s">
        <v>31</v>
      </c>
      <c r="B25" s="35">
        <v>1249</v>
      </c>
      <c r="C25" s="35">
        <v>1253</v>
      </c>
      <c r="D25" s="35">
        <v>1192</v>
      </c>
      <c r="E25" s="35">
        <v>1228</v>
      </c>
      <c r="F25" s="35">
        <v>1223</v>
      </c>
      <c r="G25" s="35">
        <v>1163</v>
      </c>
      <c r="H25" s="35">
        <v>21</v>
      </c>
      <c r="I25" s="35">
        <v>30</v>
      </c>
      <c r="J25" s="35">
        <v>29</v>
      </c>
      <c r="K25" s="35">
        <v>196</v>
      </c>
      <c r="L25" s="35">
        <v>209</v>
      </c>
      <c r="M25" s="35">
        <v>208</v>
      </c>
      <c r="N25" s="35">
        <v>175</v>
      </c>
      <c r="O25" s="35">
        <v>179</v>
      </c>
      <c r="P25" s="35">
        <v>179</v>
      </c>
      <c r="Q25" s="35">
        <v>21</v>
      </c>
      <c r="R25" s="35">
        <v>30</v>
      </c>
      <c r="S25" s="36">
        <v>29</v>
      </c>
      <c r="T25" s="37">
        <v>3168</v>
      </c>
      <c r="U25" s="35">
        <v>3644</v>
      </c>
      <c r="V25" s="38">
        <v>4225</v>
      </c>
    </row>
    <row r="26" spans="1:22" ht="21" customHeight="1" x14ac:dyDescent="0.25">
      <c r="A26" s="34" t="s">
        <v>32</v>
      </c>
      <c r="B26" s="35">
        <v>868</v>
      </c>
      <c r="C26" s="35">
        <v>935</v>
      </c>
      <c r="D26" s="35">
        <v>842</v>
      </c>
      <c r="E26" s="35">
        <v>759</v>
      </c>
      <c r="F26" s="35">
        <v>766</v>
      </c>
      <c r="G26" s="35">
        <v>712</v>
      </c>
      <c r="H26" s="35">
        <v>109</v>
      </c>
      <c r="I26" s="35">
        <v>169</v>
      </c>
      <c r="J26" s="35">
        <v>130</v>
      </c>
      <c r="K26" s="35">
        <v>473</v>
      </c>
      <c r="L26" s="35">
        <v>540</v>
      </c>
      <c r="M26" s="35">
        <v>471</v>
      </c>
      <c r="N26" s="35">
        <v>364</v>
      </c>
      <c r="O26" s="35">
        <v>371</v>
      </c>
      <c r="P26" s="35">
        <v>341</v>
      </c>
      <c r="Q26" s="35">
        <v>109</v>
      </c>
      <c r="R26" s="35">
        <v>169</v>
      </c>
      <c r="S26" s="36">
        <v>130</v>
      </c>
      <c r="T26" s="37">
        <v>6592</v>
      </c>
      <c r="U26" s="35">
        <v>6712</v>
      </c>
      <c r="V26" s="38">
        <v>9870</v>
      </c>
    </row>
    <row r="27" spans="1:22" ht="21" customHeight="1" x14ac:dyDescent="0.25">
      <c r="A27" s="34" t="s">
        <v>33</v>
      </c>
      <c r="B27" s="35">
        <v>2777</v>
      </c>
      <c r="C27" s="35">
        <v>2792</v>
      </c>
      <c r="D27" s="35">
        <v>2681</v>
      </c>
      <c r="E27" s="35">
        <v>2681</v>
      </c>
      <c r="F27" s="35">
        <v>2696</v>
      </c>
      <c r="G27" s="35">
        <v>2589</v>
      </c>
      <c r="H27" s="35">
        <v>96</v>
      </c>
      <c r="I27" s="35">
        <v>96</v>
      </c>
      <c r="J27" s="35">
        <v>92</v>
      </c>
      <c r="K27" s="35">
        <v>602</v>
      </c>
      <c r="L27" s="35">
        <v>621</v>
      </c>
      <c r="M27" s="35">
        <v>554</v>
      </c>
      <c r="N27" s="35">
        <v>568</v>
      </c>
      <c r="O27" s="35">
        <v>587</v>
      </c>
      <c r="P27" s="35">
        <v>524</v>
      </c>
      <c r="Q27" s="35">
        <v>34</v>
      </c>
      <c r="R27" s="35">
        <v>34</v>
      </c>
      <c r="S27" s="36">
        <v>30</v>
      </c>
      <c r="T27" s="37">
        <v>7794</v>
      </c>
      <c r="U27" s="35">
        <v>7809</v>
      </c>
      <c r="V27" s="38">
        <v>11418</v>
      </c>
    </row>
    <row r="28" spans="1:22" ht="21" customHeight="1" x14ac:dyDescent="0.25">
      <c r="A28" s="34" t="s">
        <v>34</v>
      </c>
      <c r="B28" s="35">
        <v>1437</v>
      </c>
      <c r="C28" s="35">
        <v>1453</v>
      </c>
      <c r="D28" s="35">
        <v>1343</v>
      </c>
      <c r="E28" s="35">
        <v>1371</v>
      </c>
      <c r="F28" s="35">
        <v>1377</v>
      </c>
      <c r="G28" s="35">
        <v>1268</v>
      </c>
      <c r="H28" s="35">
        <v>66</v>
      </c>
      <c r="I28" s="35">
        <v>76</v>
      </c>
      <c r="J28" s="35">
        <v>75</v>
      </c>
      <c r="K28" s="35">
        <v>679</v>
      </c>
      <c r="L28" s="35">
        <v>678</v>
      </c>
      <c r="M28" s="35">
        <v>624</v>
      </c>
      <c r="N28" s="35">
        <v>613</v>
      </c>
      <c r="O28" s="35">
        <v>602</v>
      </c>
      <c r="P28" s="35">
        <v>549</v>
      </c>
      <c r="Q28" s="35">
        <v>66</v>
      </c>
      <c r="R28" s="35">
        <v>76</v>
      </c>
      <c r="S28" s="36">
        <v>75</v>
      </c>
      <c r="T28" s="37">
        <v>9919</v>
      </c>
      <c r="U28" s="35">
        <v>10274</v>
      </c>
      <c r="V28" s="38">
        <v>13022</v>
      </c>
    </row>
    <row r="29" spans="1:22" ht="21" customHeight="1" x14ac:dyDescent="0.25">
      <c r="A29" s="34" t="s">
        <v>35</v>
      </c>
      <c r="B29" s="35">
        <v>257</v>
      </c>
      <c r="C29" s="35">
        <v>257</v>
      </c>
      <c r="D29" s="35">
        <v>238</v>
      </c>
      <c r="E29" s="35">
        <v>257</v>
      </c>
      <c r="F29" s="35">
        <v>257</v>
      </c>
      <c r="G29" s="35">
        <v>238</v>
      </c>
      <c r="H29" s="35"/>
      <c r="I29" s="35"/>
      <c r="J29" s="35"/>
      <c r="K29" s="35">
        <v>75</v>
      </c>
      <c r="L29" s="35">
        <v>75</v>
      </c>
      <c r="M29" s="35">
        <v>66</v>
      </c>
      <c r="N29" s="35">
        <v>75</v>
      </c>
      <c r="O29" s="35">
        <v>75</v>
      </c>
      <c r="P29" s="35">
        <v>66</v>
      </c>
      <c r="Q29" s="35"/>
      <c r="R29" s="35"/>
      <c r="S29" s="38"/>
      <c r="T29" s="39">
        <v>1619</v>
      </c>
      <c r="U29" s="35">
        <v>1658</v>
      </c>
      <c r="V29" s="38">
        <v>1658</v>
      </c>
    </row>
    <row r="30" spans="1:22" ht="21" customHeight="1" x14ac:dyDescent="0.25">
      <c r="A30" s="34" t="s">
        <v>36</v>
      </c>
      <c r="B30" s="35">
        <v>841</v>
      </c>
      <c r="C30" s="35">
        <v>841</v>
      </c>
      <c r="D30" s="35">
        <v>810</v>
      </c>
      <c r="E30" s="35">
        <v>841</v>
      </c>
      <c r="F30" s="35">
        <v>841</v>
      </c>
      <c r="G30" s="35">
        <v>810</v>
      </c>
      <c r="H30" s="35"/>
      <c r="I30" s="35"/>
      <c r="J30" s="35"/>
      <c r="K30" s="35">
        <v>841</v>
      </c>
      <c r="L30" s="35">
        <v>841</v>
      </c>
      <c r="M30" s="35">
        <v>810</v>
      </c>
      <c r="N30" s="35">
        <v>841</v>
      </c>
      <c r="O30" s="35">
        <v>841</v>
      </c>
      <c r="P30" s="35">
        <v>810</v>
      </c>
      <c r="Q30" s="35"/>
      <c r="R30" s="35"/>
      <c r="S30" s="38"/>
      <c r="T30" s="39">
        <v>10042</v>
      </c>
      <c r="U30" s="35">
        <v>10996</v>
      </c>
      <c r="V30" s="38">
        <v>10996</v>
      </c>
    </row>
    <row r="31" spans="1:22" ht="21" customHeight="1" x14ac:dyDescent="0.25">
      <c r="A31" s="34" t="s">
        <v>37</v>
      </c>
      <c r="B31" s="35">
        <v>206</v>
      </c>
      <c r="C31" s="35">
        <v>205</v>
      </c>
      <c r="D31" s="35">
        <v>179</v>
      </c>
      <c r="E31" s="35">
        <v>206</v>
      </c>
      <c r="F31" s="35">
        <v>195</v>
      </c>
      <c r="G31" s="35">
        <v>169</v>
      </c>
      <c r="H31" s="35">
        <v>0</v>
      </c>
      <c r="I31" s="35">
        <v>10</v>
      </c>
      <c r="J31" s="35">
        <v>10</v>
      </c>
      <c r="K31" s="35">
        <v>206</v>
      </c>
      <c r="L31" s="35">
        <v>205</v>
      </c>
      <c r="M31" s="36">
        <v>179</v>
      </c>
      <c r="N31" s="35">
        <v>206</v>
      </c>
      <c r="O31" s="35">
        <v>195</v>
      </c>
      <c r="P31" s="35">
        <v>169</v>
      </c>
      <c r="Q31" s="35">
        <v>0</v>
      </c>
      <c r="R31" s="35">
        <v>10</v>
      </c>
      <c r="S31" s="38">
        <v>10</v>
      </c>
      <c r="T31" s="39">
        <v>4024</v>
      </c>
      <c r="U31" s="35">
        <v>3954</v>
      </c>
      <c r="V31" s="38">
        <v>4267</v>
      </c>
    </row>
    <row r="32" spans="1:22" ht="21" customHeight="1" x14ac:dyDescent="0.25">
      <c r="A32" s="34" t="s">
        <v>38</v>
      </c>
      <c r="B32" s="35">
        <v>125</v>
      </c>
      <c r="C32" s="35">
        <v>125</v>
      </c>
      <c r="D32" s="35">
        <v>108</v>
      </c>
      <c r="E32" s="35">
        <v>125</v>
      </c>
      <c r="F32" s="35">
        <v>125</v>
      </c>
      <c r="G32" s="35">
        <v>108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8"/>
      <c r="T32" s="39"/>
      <c r="U32" s="35"/>
      <c r="V32" s="38"/>
    </row>
    <row r="33" spans="1:22" ht="21" customHeight="1" x14ac:dyDescent="0.25">
      <c r="A33" s="34" t="s">
        <v>39</v>
      </c>
      <c r="B33" s="35">
        <v>126</v>
      </c>
      <c r="C33" s="35">
        <v>125</v>
      </c>
      <c r="D33" s="35">
        <v>117</v>
      </c>
      <c r="E33" s="35">
        <v>126</v>
      </c>
      <c r="F33" s="35">
        <v>125</v>
      </c>
      <c r="G33" s="35">
        <v>117</v>
      </c>
      <c r="H33" s="35"/>
      <c r="I33" s="35"/>
      <c r="J33" s="35"/>
      <c r="K33" s="35">
        <v>126</v>
      </c>
      <c r="L33" s="35">
        <v>125</v>
      </c>
      <c r="M33" s="35">
        <v>117</v>
      </c>
      <c r="N33" s="35">
        <v>126</v>
      </c>
      <c r="O33" s="35">
        <v>125</v>
      </c>
      <c r="P33" s="35">
        <v>117</v>
      </c>
      <c r="Q33" s="35"/>
      <c r="R33" s="35"/>
      <c r="S33" s="38"/>
      <c r="T33" s="39">
        <v>3406</v>
      </c>
      <c r="U33" s="35">
        <v>3498</v>
      </c>
      <c r="V33" s="38">
        <v>3498</v>
      </c>
    </row>
    <row r="34" spans="1:22" ht="21" customHeight="1" x14ac:dyDescent="0.25">
      <c r="A34" s="34" t="s">
        <v>40</v>
      </c>
      <c r="B34" s="35">
        <v>138</v>
      </c>
      <c r="C34" s="35">
        <v>138</v>
      </c>
      <c r="D34" s="35">
        <v>132</v>
      </c>
      <c r="E34" s="35">
        <v>138</v>
      </c>
      <c r="F34" s="35">
        <v>138</v>
      </c>
      <c r="G34" s="35">
        <v>132</v>
      </c>
      <c r="H34" s="35"/>
      <c r="I34" s="35"/>
      <c r="J34" s="35"/>
      <c r="K34" s="35">
        <v>138</v>
      </c>
      <c r="L34" s="35">
        <v>138</v>
      </c>
      <c r="M34" s="35">
        <v>132</v>
      </c>
      <c r="N34" s="35">
        <v>138</v>
      </c>
      <c r="O34" s="35">
        <v>138</v>
      </c>
      <c r="P34" s="35">
        <v>132</v>
      </c>
      <c r="Q34" s="35"/>
      <c r="R34" s="35"/>
      <c r="S34" s="38"/>
      <c r="T34" s="39">
        <v>1805</v>
      </c>
      <c r="U34" s="35">
        <v>1887</v>
      </c>
      <c r="V34" s="38">
        <v>1887</v>
      </c>
    </row>
    <row r="35" spans="1:22" ht="21" customHeight="1" x14ac:dyDescent="0.25">
      <c r="A35" s="34" t="s">
        <v>41</v>
      </c>
      <c r="B35" s="35">
        <v>118</v>
      </c>
      <c r="C35" s="35">
        <v>118</v>
      </c>
      <c r="D35" s="35">
        <v>111</v>
      </c>
      <c r="E35" s="35">
        <v>118</v>
      </c>
      <c r="F35" s="35">
        <v>118</v>
      </c>
      <c r="G35" s="35">
        <v>111</v>
      </c>
      <c r="H35" s="35"/>
      <c r="I35" s="35"/>
      <c r="J35" s="35"/>
      <c r="K35" s="35">
        <v>96</v>
      </c>
      <c r="L35" s="35">
        <v>96</v>
      </c>
      <c r="M35" s="35">
        <v>95</v>
      </c>
      <c r="N35" s="35">
        <v>96</v>
      </c>
      <c r="O35" s="35">
        <v>96</v>
      </c>
      <c r="P35" s="35">
        <v>95</v>
      </c>
      <c r="Q35" s="35"/>
      <c r="R35" s="35"/>
      <c r="S35" s="38"/>
      <c r="T35" s="39">
        <v>1575</v>
      </c>
      <c r="U35" s="35">
        <v>1655</v>
      </c>
      <c r="V35" s="38">
        <v>1655</v>
      </c>
    </row>
    <row r="36" spans="1:22" ht="21" customHeight="1" x14ac:dyDescent="0.25">
      <c r="A36" s="34" t="s">
        <v>42</v>
      </c>
      <c r="B36" s="35">
        <v>78</v>
      </c>
      <c r="C36" s="35">
        <v>78</v>
      </c>
      <c r="D36" s="35">
        <v>72</v>
      </c>
      <c r="E36" s="35">
        <v>78</v>
      </c>
      <c r="F36" s="35">
        <v>69</v>
      </c>
      <c r="G36" s="35">
        <v>63</v>
      </c>
      <c r="H36" s="35">
        <v>0</v>
      </c>
      <c r="I36" s="35">
        <v>9</v>
      </c>
      <c r="J36" s="35">
        <v>9</v>
      </c>
      <c r="K36" s="35">
        <v>78</v>
      </c>
      <c r="L36" s="35">
        <v>78</v>
      </c>
      <c r="M36" s="35">
        <v>72</v>
      </c>
      <c r="N36" s="35">
        <v>78</v>
      </c>
      <c r="O36" s="35">
        <v>69</v>
      </c>
      <c r="P36" s="35">
        <v>63</v>
      </c>
      <c r="Q36" s="35">
        <v>0</v>
      </c>
      <c r="R36" s="35">
        <v>9</v>
      </c>
      <c r="S36" s="38">
        <v>9</v>
      </c>
      <c r="T36" s="39">
        <v>1448</v>
      </c>
      <c r="U36" s="35">
        <v>1514</v>
      </c>
      <c r="V36" s="38">
        <v>1659</v>
      </c>
    </row>
    <row r="37" spans="1:22" ht="21" customHeight="1" x14ac:dyDescent="0.25">
      <c r="A37" s="34" t="s">
        <v>43</v>
      </c>
      <c r="B37" s="35">
        <v>241</v>
      </c>
      <c r="C37" s="35">
        <v>241</v>
      </c>
      <c r="D37" s="35">
        <v>214</v>
      </c>
      <c r="E37" s="35">
        <v>241</v>
      </c>
      <c r="F37" s="35">
        <v>241</v>
      </c>
      <c r="G37" s="35">
        <v>214</v>
      </c>
      <c r="H37" s="35"/>
      <c r="I37" s="35"/>
      <c r="J37" s="35"/>
      <c r="K37" s="35">
        <v>241</v>
      </c>
      <c r="L37" s="35">
        <v>241</v>
      </c>
      <c r="M37" s="35">
        <v>214</v>
      </c>
      <c r="N37" s="35">
        <v>241</v>
      </c>
      <c r="O37" s="35">
        <v>241</v>
      </c>
      <c r="P37" s="35">
        <v>214</v>
      </c>
      <c r="Q37" s="35"/>
      <c r="R37" s="35"/>
      <c r="S37" s="38"/>
      <c r="T37" s="39">
        <v>4919</v>
      </c>
      <c r="U37" s="35">
        <v>5253</v>
      </c>
      <c r="V37" s="38">
        <v>5123</v>
      </c>
    </row>
    <row r="38" spans="1:22" ht="21" customHeight="1" x14ac:dyDescent="0.25">
      <c r="A38" s="34" t="s">
        <v>44</v>
      </c>
      <c r="B38" s="35">
        <v>113</v>
      </c>
      <c r="C38" s="35">
        <v>113</v>
      </c>
      <c r="D38" s="35">
        <v>103</v>
      </c>
      <c r="E38" s="35">
        <v>113</v>
      </c>
      <c r="F38" s="35">
        <v>113</v>
      </c>
      <c r="G38" s="35">
        <v>103</v>
      </c>
      <c r="H38" s="35"/>
      <c r="I38" s="35"/>
      <c r="J38" s="35"/>
      <c r="K38" s="35">
        <v>113</v>
      </c>
      <c r="L38" s="35">
        <v>113</v>
      </c>
      <c r="M38" s="35">
        <v>103</v>
      </c>
      <c r="N38" s="35">
        <v>113</v>
      </c>
      <c r="O38" s="35">
        <v>113</v>
      </c>
      <c r="P38" s="35">
        <v>103</v>
      </c>
      <c r="Q38" s="35"/>
      <c r="R38" s="35"/>
      <c r="S38" s="38"/>
      <c r="T38" s="39">
        <v>1617</v>
      </c>
      <c r="U38" s="35">
        <v>1682</v>
      </c>
      <c r="V38" s="38">
        <v>1682</v>
      </c>
    </row>
    <row r="39" spans="1:22" ht="21" customHeight="1" x14ac:dyDescent="0.25">
      <c r="A39" s="34" t="s">
        <v>45</v>
      </c>
      <c r="B39" s="35">
        <v>141</v>
      </c>
      <c r="C39" s="35">
        <v>141</v>
      </c>
      <c r="D39" s="35">
        <v>110</v>
      </c>
      <c r="E39" s="35">
        <v>141</v>
      </c>
      <c r="F39" s="35">
        <v>141</v>
      </c>
      <c r="G39" s="35">
        <v>110</v>
      </c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6"/>
      <c r="T39" s="37"/>
      <c r="U39" s="35"/>
      <c r="V39" s="38"/>
    </row>
    <row r="40" spans="1:22" ht="21" customHeight="1" x14ac:dyDescent="0.25">
      <c r="A40" s="40" t="s">
        <v>46</v>
      </c>
      <c r="B40" s="35">
        <v>57</v>
      </c>
      <c r="C40" s="35">
        <v>57</v>
      </c>
      <c r="D40" s="35">
        <v>37</v>
      </c>
      <c r="E40" s="35">
        <v>57</v>
      </c>
      <c r="F40" s="35">
        <v>57</v>
      </c>
      <c r="G40" s="35">
        <v>37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6"/>
      <c r="T40" s="37"/>
      <c r="U40" s="35"/>
      <c r="V40" s="38"/>
    </row>
    <row r="41" spans="1:22" ht="21" customHeight="1" x14ac:dyDescent="0.25">
      <c r="A41" s="40" t="s">
        <v>47</v>
      </c>
      <c r="B41" s="35">
        <v>36</v>
      </c>
      <c r="C41" s="35">
        <v>36</v>
      </c>
      <c r="D41" s="35">
        <v>32</v>
      </c>
      <c r="E41" s="35">
        <v>36</v>
      </c>
      <c r="F41" s="35">
        <v>36</v>
      </c>
      <c r="G41" s="35">
        <v>32</v>
      </c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6"/>
      <c r="T41" s="37"/>
      <c r="U41" s="35"/>
      <c r="V41" s="38"/>
    </row>
    <row r="42" spans="1:22" ht="21" customHeight="1" x14ac:dyDescent="0.25">
      <c r="A42" s="40" t="s">
        <v>48</v>
      </c>
      <c r="B42" s="35">
        <v>48</v>
      </c>
      <c r="C42" s="35">
        <v>48</v>
      </c>
      <c r="D42" s="35">
        <v>41</v>
      </c>
      <c r="E42" s="35">
        <v>48</v>
      </c>
      <c r="F42" s="35">
        <v>48</v>
      </c>
      <c r="G42" s="35">
        <v>41</v>
      </c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6"/>
      <c r="T42" s="37"/>
      <c r="U42" s="35"/>
      <c r="V42" s="38"/>
    </row>
    <row r="43" spans="1:22" ht="21" customHeight="1" x14ac:dyDescent="0.25">
      <c r="A43" s="34" t="s">
        <v>49</v>
      </c>
      <c r="B43" s="35">
        <v>1087</v>
      </c>
      <c r="C43" s="35">
        <v>925</v>
      </c>
      <c r="D43" s="35">
        <v>712</v>
      </c>
      <c r="E43" s="35">
        <v>1087</v>
      </c>
      <c r="F43" s="35">
        <v>925</v>
      </c>
      <c r="G43" s="35">
        <v>712</v>
      </c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6"/>
      <c r="T43" s="37"/>
      <c r="U43" s="35"/>
      <c r="V43" s="38"/>
    </row>
    <row r="44" spans="1:22" ht="21" customHeight="1" thickBot="1" x14ac:dyDescent="0.3">
      <c r="A44" s="41" t="s">
        <v>50</v>
      </c>
      <c r="B44" s="42">
        <v>25</v>
      </c>
      <c r="C44" s="42">
        <v>25</v>
      </c>
      <c r="D44" s="42">
        <v>20</v>
      </c>
      <c r="E44" s="42">
        <v>25</v>
      </c>
      <c r="F44" s="42">
        <v>25</v>
      </c>
      <c r="G44" s="42">
        <v>20</v>
      </c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3"/>
      <c r="T44" s="44"/>
      <c r="U44" s="42"/>
      <c r="V44" s="45"/>
    </row>
    <row r="45" spans="1:22" ht="21" customHeight="1" thickBot="1" x14ac:dyDescent="0.3">
      <c r="A45" s="46" t="s">
        <v>51</v>
      </c>
      <c r="B45" s="47">
        <v>128980</v>
      </c>
      <c r="C45" s="47">
        <v>130068</v>
      </c>
      <c r="D45" s="47">
        <v>123057</v>
      </c>
      <c r="E45" s="47">
        <v>127673</v>
      </c>
      <c r="F45" s="47">
        <v>128495</v>
      </c>
      <c r="G45" s="47">
        <v>121732</v>
      </c>
      <c r="H45" s="47">
        <v>1307</v>
      </c>
      <c r="I45" s="47">
        <v>1573</v>
      </c>
      <c r="J45" s="47">
        <v>1325</v>
      </c>
      <c r="K45" s="47">
        <v>12538</v>
      </c>
      <c r="L45" s="47">
        <v>12913</v>
      </c>
      <c r="M45" s="47">
        <v>11670</v>
      </c>
      <c r="N45" s="47">
        <v>11669</v>
      </c>
      <c r="O45" s="47">
        <v>11777</v>
      </c>
      <c r="P45" s="47">
        <v>10680</v>
      </c>
      <c r="Q45" s="47">
        <v>869</v>
      </c>
      <c r="R45" s="47">
        <v>1136</v>
      </c>
      <c r="S45" s="48">
        <v>990</v>
      </c>
      <c r="T45" s="49">
        <f>225496+1</f>
        <v>225497</v>
      </c>
      <c r="U45" s="47">
        <v>246066</v>
      </c>
      <c r="V45" s="50">
        <v>281081</v>
      </c>
    </row>
    <row r="46" spans="1:22" ht="3" customHeight="1" x14ac:dyDescent="0.25"/>
    <row r="47" spans="1:22" s="54" customFormat="1" ht="18.75" x14ac:dyDescent="0.3">
      <c r="A47" s="52" t="s">
        <v>52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</row>
    <row r="48" spans="1:22" s="54" customFormat="1" ht="18" customHeight="1" x14ac:dyDescent="0.25">
      <c r="A48" s="55" t="s">
        <v>53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</row>
    <row r="49" spans="1:23" ht="18.75" x14ac:dyDescent="0.3">
      <c r="A49" s="33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W49" s="57"/>
    </row>
    <row r="50" spans="1:23" ht="18.75" x14ac:dyDescent="0.3">
      <c r="A50" s="33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W50" s="57"/>
    </row>
    <row r="51" spans="1:23" ht="18.75" x14ac:dyDescent="0.3">
      <c r="A51" s="33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</row>
    <row r="52" spans="1:23" ht="18.75" x14ac:dyDescent="0.3">
      <c r="A52" s="33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</row>
    <row r="53" spans="1:23" ht="18.75" x14ac:dyDescent="0.3">
      <c r="A53" s="33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</row>
    <row r="54" spans="1:23" ht="18.75" x14ac:dyDescent="0.3">
      <c r="A54" s="33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</row>
    <row r="55" spans="1:23" ht="18.75" x14ac:dyDescent="0.3">
      <c r="A55" s="33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</row>
    <row r="56" spans="1:23" ht="18.75" x14ac:dyDescent="0.3">
      <c r="A56" s="33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</row>
    <row r="57" spans="1:23" ht="18.75" x14ac:dyDescent="0.3">
      <c r="A57" s="33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</row>
    <row r="58" spans="1:23" ht="18.75" x14ac:dyDescent="0.3">
      <c r="A58" s="33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</row>
    <row r="59" spans="1:23" ht="18.75" x14ac:dyDescent="0.3">
      <c r="A59" s="33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</row>
    <row r="60" spans="1:23" ht="18.75" x14ac:dyDescent="0.3">
      <c r="A60" s="33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</row>
    <row r="61" spans="1:23" ht="18.75" x14ac:dyDescent="0.3">
      <c r="A61" s="33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</row>
    <row r="62" spans="1:23" ht="18.75" x14ac:dyDescent="0.3">
      <c r="A62" s="33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</row>
    <row r="63" spans="1:23" ht="18.75" x14ac:dyDescent="0.3">
      <c r="A63" s="33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</row>
    <row r="64" spans="1:23" ht="18.75" x14ac:dyDescent="0.3">
      <c r="A64" s="33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</row>
    <row r="65" spans="1:20" ht="18.75" x14ac:dyDescent="0.3">
      <c r="A65" s="33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</row>
    <row r="66" spans="1:20" ht="18.75" x14ac:dyDescent="0.3">
      <c r="A66" s="33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</row>
    <row r="67" spans="1:20" ht="18.75" x14ac:dyDescent="0.3">
      <c r="A67" s="33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</row>
    <row r="68" spans="1:20" ht="18.75" x14ac:dyDescent="0.3">
      <c r="A68" s="33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8.75" x14ac:dyDescent="0.3">
      <c r="A69" s="33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8.75" x14ac:dyDescent="0.3">
      <c r="A70" s="33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</row>
    <row r="71" spans="1:20" ht="18.75" x14ac:dyDescent="0.3">
      <c r="A71" s="33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</row>
    <row r="72" spans="1:20" ht="18.75" x14ac:dyDescent="0.3">
      <c r="A72" s="33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</row>
    <row r="73" spans="1:20" ht="18.75" x14ac:dyDescent="0.3">
      <c r="A73" s="33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</row>
    <row r="74" spans="1:20" ht="18.75" x14ac:dyDescent="0.3">
      <c r="A74" s="33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</row>
    <row r="75" spans="1:20" ht="18.75" x14ac:dyDescent="0.3">
      <c r="A75" s="33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</row>
    <row r="76" spans="1:20" ht="18.75" x14ac:dyDescent="0.3">
      <c r="A76" s="33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</row>
    <row r="77" spans="1:20" ht="18.75" x14ac:dyDescent="0.3">
      <c r="A77" s="33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</row>
    <row r="78" spans="1:20" ht="18.75" x14ac:dyDescent="0.3">
      <c r="A78" s="33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</row>
    <row r="79" spans="1:20" ht="18.75" x14ac:dyDescent="0.3">
      <c r="A79" s="33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</row>
    <row r="80" spans="1:20" ht="18.75" x14ac:dyDescent="0.3">
      <c r="A80" s="33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</row>
    <row r="81" spans="1:20" ht="18.75" x14ac:dyDescent="0.3">
      <c r="A81" s="33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</row>
    <row r="82" spans="1:20" ht="18.75" x14ac:dyDescent="0.3">
      <c r="A82" s="33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</row>
    <row r="83" spans="1:20" ht="18.75" x14ac:dyDescent="0.3">
      <c r="A83" s="33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</row>
    <row r="84" spans="1:20" ht="18.75" x14ac:dyDescent="0.3">
      <c r="A84" s="33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</row>
    <row r="85" spans="1:20" ht="18.75" x14ac:dyDescent="0.3">
      <c r="A85" s="33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</row>
    <row r="86" spans="1:20" ht="18.75" x14ac:dyDescent="0.3">
      <c r="A86" s="33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</row>
    <row r="87" spans="1:20" ht="18.75" x14ac:dyDescent="0.3">
      <c r="A87" s="33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</row>
    <row r="88" spans="1:20" ht="18.75" x14ac:dyDescent="0.3">
      <c r="A88" s="33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8.75" x14ac:dyDescent="0.3">
      <c r="A89" s="33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8.75" x14ac:dyDescent="0.3">
      <c r="A90" s="33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8.75" x14ac:dyDescent="0.3">
      <c r="A91" s="33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8.75" x14ac:dyDescent="0.3">
      <c r="A92" s="33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18.75" x14ac:dyDescent="0.3">
      <c r="A93" s="33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8.75" x14ac:dyDescent="0.3">
      <c r="A94" s="33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8.75" x14ac:dyDescent="0.3">
      <c r="A95" s="33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8.75" x14ac:dyDescent="0.3">
      <c r="A96" s="33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8.75" x14ac:dyDescent="0.3">
      <c r="A97" s="33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8.75" x14ac:dyDescent="0.3">
      <c r="A98" s="33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8.75" x14ac:dyDescent="0.3">
      <c r="A99" s="33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8.75" x14ac:dyDescent="0.3">
      <c r="A100" s="33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</sheetData>
  <mergeCells count="23">
    <mergeCell ref="A48:V48"/>
    <mergeCell ref="U4:U6"/>
    <mergeCell ref="V4:V6"/>
    <mergeCell ref="E5:G5"/>
    <mergeCell ref="H5:J5"/>
    <mergeCell ref="N5:P5"/>
    <mergeCell ref="Q5:S5"/>
    <mergeCell ref="E4:J4"/>
    <mergeCell ref="K4:K6"/>
    <mergeCell ref="L4:L6"/>
    <mergeCell ref="M4:M6"/>
    <mergeCell ref="N4:S4"/>
    <mergeCell ref="T4:T6"/>
    <mergeCell ref="A1:V1"/>
    <mergeCell ref="A2:A6"/>
    <mergeCell ref="B2:S2"/>
    <mergeCell ref="T2:V2"/>
    <mergeCell ref="B3:J3"/>
    <mergeCell ref="K3:S3"/>
    <mergeCell ref="T3:V3"/>
    <mergeCell ref="B4:B6"/>
    <mergeCell ref="C4:C6"/>
    <mergeCell ref="D4:D6"/>
  </mergeCells>
  <conditionalFormatting sqref="H16:J16 Q16:S16">
    <cfRule type="cellIs" dxfId="4" priority="5" operator="lessThanOrEqual">
      <formula>0</formula>
    </cfRule>
  </conditionalFormatting>
  <conditionalFormatting sqref="H31:M31">
    <cfRule type="cellIs" dxfId="3" priority="4" operator="lessThanOrEqual">
      <formula>0</formula>
    </cfRule>
  </conditionalFormatting>
  <conditionalFormatting sqref="Q31:R31 T31:V31">
    <cfRule type="cellIs" dxfId="2" priority="3" operator="lessThanOrEqual">
      <formula>0</formula>
    </cfRule>
  </conditionalFormatting>
  <conditionalFormatting sqref="H36:J36">
    <cfRule type="cellIs" dxfId="1" priority="2" operator="lessThanOrEqual">
      <formula>0</formula>
    </cfRule>
  </conditionalFormatting>
  <conditionalFormatting sqref="Q36:S36">
    <cfRule type="cellIs" dxfId="0" priority="1" operator="lessThanOrEqual">
      <formula>0</formula>
    </cfRule>
  </conditionalFormatting>
  <printOptions horizontalCentered="1" verticalCentered="1"/>
  <pageMargins left="0.19685039370078741" right="0.19685039370078741" top="0.6692913385826772" bottom="0.23622047244094491" header="0.39370078740157483" footer="0.19685039370078741"/>
  <pageSetup paperSize="8" scale="75" orientation="landscape" r:id="rId1"/>
  <headerFooter alignWithMargins="0">
    <oddHeader xml:space="preserve">&amp;R&amp;"Arial CE,Normálne"&amp;10Tabuľka: 22
Strana: &amp;P/&amp;N&amp;"Arial CE,Tučné"&amp;11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Tab.22_odovzdaná_všetky_zdroje</vt:lpstr>
    </vt:vector>
  </TitlesOfParts>
  <Company>MF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Suttova Jana</dc:creator>
  <cp:lastModifiedBy>Suttova Jana</cp:lastModifiedBy>
  <dcterms:created xsi:type="dcterms:W3CDTF">2019-03-22T10:09:41Z</dcterms:created>
  <dcterms:modified xsi:type="dcterms:W3CDTF">2019-03-22T10:13:52Z</dcterms:modified>
</cp:coreProperties>
</file>