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nan.FNMNT\Documents\Sekcia\Výkonný výbor\VÝROČNÁ SPRÁVA\2015\03 Vláda SR\3 Materiál do vlády\"/>
    </mc:Choice>
  </mc:AlternateContent>
  <bookViews>
    <workbookView xWindow="0" yWindow="0" windowWidth="24000" windowHeight="9135"/>
  </bookViews>
  <sheets>
    <sheet name="2014" sheetId="1" r:id="rId1"/>
  </sheets>
  <definedNames>
    <definedName name="_xlnm.Print_Titles" localSheetId="0">'2014'!$3:$5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1" l="1"/>
  <c r="F67" i="1"/>
</calcChain>
</file>

<file path=xl/sharedStrings.xml><?xml version="1.0" encoding="utf-8"?>
<sst xmlns="http://schemas.openxmlformats.org/spreadsheetml/2006/main" count="204" uniqueCount="180">
  <si>
    <t>ks</t>
  </si>
  <si>
    <t>%</t>
  </si>
  <si>
    <t>31631436</t>
  </si>
  <si>
    <t xml:space="preserve">AGROKOMBINÄT Šturec, a.s. </t>
  </si>
  <si>
    <t>Turčianske Teplice</t>
  </si>
  <si>
    <t>31710557</t>
  </si>
  <si>
    <t>AGROSPOL, a.s. Kráľovský Chimec v ko</t>
  </si>
  <si>
    <t>Kráľovský Chimec</t>
  </si>
  <si>
    <t>36214078</t>
  </si>
  <si>
    <t>ARRIVA Michalovce, a.s.</t>
  </si>
  <si>
    <t>Michalovce</t>
  </si>
  <si>
    <t>36545082</t>
  </si>
  <si>
    <t>ARRIVA NITRA a.s.</t>
  </si>
  <si>
    <t>Nitra</t>
  </si>
  <si>
    <t>36545317</t>
  </si>
  <si>
    <t>ARRIVA Nové Zámky, a.s.</t>
  </si>
  <si>
    <t>Nové Zámky</t>
  </si>
  <si>
    <t>35747145</t>
  </si>
  <si>
    <t>AUTO Martin, a.s.v likvidácii</t>
  </si>
  <si>
    <t>Martin</t>
  </si>
  <si>
    <t>36168301</t>
  </si>
  <si>
    <t>BARDEJOVSKÉ KÚPELE a.s.</t>
  </si>
  <si>
    <t>Bardejovské Kúpel</t>
  </si>
  <si>
    <t>494020</t>
  </si>
  <si>
    <t>Bardejovské strojárne a.s. v konkurze</t>
  </si>
  <si>
    <t>Bardejov</t>
  </si>
  <si>
    <t>35789204</t>
  </si>
  <si>
    <t>Bratislava print a.s.</t>
  </si>
  <si>
    <t>Topoľčany</t>
  </si>
  <si>
    <t>35823542</t>
  </si>
  <si>
    <t>Bratislavská teplárenská, a.s.</t>
  </si>
  <si>
    <t>Bratislava</t>
  </si>
  <si>
    <t>604054</t>
  </si>
  <si>
    <t>Burza cenných papierov, a.s.</t>
  </si>
  <si>
    <t>35695820</t>
  </si>
  <si>
    <t>DLHOPIS, o.c.p., a.s.</t>
  </si>
  <si>
    <t>36297194</t>
  </si>
  <si>
    <t>DMD GROUP, a.s.</t>
  </si>
  <si>
    <t>Dubnica nad Váhom</t>
  </si>
  <si>
    <t>34129421</t>
  </si>
  <si>
    <t>DMD holding, a.s. v likvidácii</t>
  </si>
  <si>
    <t>Trenčín</t>
  </si>
  <si>
    <t>31562167</t>
  </si>
  <si>
    <t>DREVOINDUSTRIA, a.s. v likv., konkurz</t>
  </si>
  <si>
    <t>Žilina</t>
  </si>
  <si>
    <t>36003735</t>
  </si>
  <si>
    <t xml:space="preserve">DREVONA a.s. </t>
  </si>
  <si>
    <t>31660711</t>
  </si>
  <si>
    <t>ELSTROJ a.s. v konkurze</t>
  </si>
  <si>
    <t>36211079</t>
  </si>
  <si>
    <t>eurobus, a.s.</t>
  </si>
  <si>
    <t>Košice</t>
  </si>
  <si>
    <t>31411614</t>
  </si>
  <si>
    <t>GUMON Bratislava a.s.v likv.,konkurze</t>
  </si>
  <si>
    <t>31562833</t>
  </si>
  <si>
    <t>Holding Nábytok a.s. v likvidácii</t>
  </si>
  <si>
    <t>Pravenec</t>
  </si>
  <si>
    <t>31412424</t>
  </si>
  <si>
    <t>Kovomont a.s. v konkurze</t>
  </si>
  <si>
    <t>Šahy</t>
  </si>
  <si>
    <t>31642438</t>
  </si>
  <si>
    <t>KÚPELE SLIAČ a.s.</t>
  </si>
  <si>
    <t>Sliač</t>
  </si>
  <si>
    <t>31562302</t>
  </si>
  <si>
    <t>LUKON a.s. v likvidácii</t>
  </si>
  <si>
    <t>Lučenec</t>
  </si>
  <si>
    <t>31615562</t>
  </si>
  <si>
    <t>LUTE, a.s. v likvidácii</t>
  </si>
  <si>
    <t>36403016</t>
  </si>
  <si>
    <t>Martinská teplárenská, a.s.</t>
  </si>
  <si>
    <t>36218863</t>
  </si>
  <si>
    <t>NOREA-PLUS, a.s.v likvidácii</t>
  </si>
  <si>
    <t>Holíč</t>
  </si>
  <si>
    <t>31411428</t>
  </si>
  <si>
    <t>OId Herold Ferm a.s. v konkurze</t>
  </si>
  <si>
    <t>31383441</t>
  </si>
  <si>
    <t>PNS, a.s. v konkurze</t>
  </si>
  <si>
    <t>36001945</t>
  </si>
  <si>
    <t>Podpolianske strojárne Detva,a.s. v likv., v konkurze</t>
  </si>
  <si>
    <t>Detva</t>
  </si>
  <si>
    <t>36485250</t>
  </si>
  <si>
    <t>Podtatr. vodárenská spoločnosť, a.s.</t>
  </si>
  <si>
    <t>Poprad</t>
  </si>
  <si>
    <t>35914416</t>
  </si>
  <si>
    <t>Poliklinika Tehelná, a.s.</t>
  </si>
  <si>
    <t>36052205</t>
  </si>
  <si>
    <t>SAD Banská Bystrica, a.s.</t>
  </si>
  <si>
    <t>Banská Bystrica</t>
  </si>
  <si>
    <t>36245488</t>
  </si>
  <si>
    <t>SAD Dunajská Streda, a.s.</t>
  </si>
  <si>
    <t>Dunajská Streda</t>
  </si>
  <si>
    <t>36477508</t>
  </si>
  <si>
    <t>SAD Humenné, a.s.</t>
  </si>
  <si>
    <t>Humenné</t>
  </si>
  <si>
    <t>36403431</t>
  </si>
  <si>
    <t>SAD LIORBUS, a.s.</t>
  </si>
  <si>
    <t>Ružomberok</t>
  </si>
  <si>
    <t>36054259</t>
  </si>
  <si>
    <t>SAD Lučenec, a.s.</t>
  </si>
  <si>
    <t>36479560</t>
  </si>
  <si>
    <t>SAD Poprad, a.s.</t>
  </si>
  <si>
    <t>36477125</t>
  </si>
  <si>
    <t>SAD Prešov, a.s.</t>
  </si>
  <si>
    <t>Prešov</t>
  </si>
  <si>
    <t>36324043</t>
  </si>
  <si>
    <t>SAD Prievidza a.s.</t>
  </si>
  <si>
    <t>Prievidza</t>
  </si>
  <si>
    <t>36323977</t>
  </si>
  <si>
    <t>SAD Trenčín, a.s.</t>
  </si>
  <si>
    <t>36249840</t>
  </si>
  <si>
    <t>SAD Trnava, a.s.</t>
  </si>
  <si>
    <t>Trnava</t>
  </si>
  <si>
    <t>36054666</t>
  </si>
  <si>
    <t>SAD Zvolen, a.s.</t>
  </si>
  <si>
    <t>Zvolen</t>
  </si>
  <si>
    <t>36407771</t>
  </si>
  <si>
    <t>SAD Žilina, a.s.</t>
  </si>
  <si>
    <t>31703089</t>
  </si>
  <si>
    <t>Semenár Spišské Vlachy a.s.v konkurze</t>
  </si>
  <si>
    <t>Spišské Vlachy</t>
  </si>
  <si>
    <t>31563082</t>
  </si>
  <si>
    <t>Severoslovenské tehelne a.s. v likvidácii</t>
  </si>
  <si>
    <t>35821019</t>
  </si>
  <si>
    <t>Slovák Lines, a.s.</t>
  </si>
  <si>
    <t>Bratislava 24</t>
  </si>
  <si>
    <t>35763469</t>
  </si>
  <si>
    <t>Slovák Telekom, a.s.</t>
  </si>
  <si>
    <t>31330908</t>
  </si>
  <si>
    <t>Slovenská kartografia a.s. v likvidácii</t>
  </si>
  <si>
    <t>31561799</t>
  </si>
  <si>
    <t>Slovenské lučobné závody a.s. v konkurz</t>
  </si>
  <si>
    <t>Hnúšťa</t>
  </si>
  <si>
    <t>31632394</t>
  </si>
  <si>
    <t>Stredoslov.strojárne VYHNE a.s. v likv., k</t>
  </si>
  <si>
    <t>Vyhne</t>
  </si>
  <si>
    <t>31615961</t>
  </si>
  <si>
    <t>Stredoslovenské stavby, a.s. v konkurze</t>
  </si>
  <si>
    <t>31720340</t>
  </si>
  <si>
    <t>Strojsmalt Medzev, a.s. v konkurze</t>
  </si>
  <si>
    <t>Medzev</t>
  </si>
  <si>
    <t>36211541</t>
  </si>
  <si>
    <t>Tepláreň Košice, a.s.</t>
  </si>
  <si>
    <t>31412874</t>
  </si>
  <si>
    <t>TESON, a.s. v konkurze</t>
  </si>
  <si>
    <t>Vráble</t>
  </si>
  <si>
    <t>31703861</t>
  </si>
  <si>
    <t>Trebišovské strojárne, a.s. v likvidácii</t>
  </si>
  <si>
    <t>Trebišov</t>
  </si>
  <si>
    <t>36246034</t>
  </si>
  <si>
    <t>Trnavská teplárenská, a.s.</t>
  </si>
  <si>
    <t>31562931</t>
  </si>
  <si>
    <t>VAREZ a.s. v likvidácii</t>
  </si>
  <si>
    <t>31561985</t>
  </si>
  <si>
    <t>Vrútocké strojárne, a.s.</t>
  </si>
  <si>
    <t>Vrútky</t>
  </si>
  <si>
    <t>2216</t>
  </si>
  <si>
    <t>VSS a.s. v konkurze</t>
  </si>
  <si>
    <t>36052248</t>
  </si>
  <si>
    <t>Zvolenská teplárenská, a.s.</t>
  </si>
  <si>
    <t>36403032</t>
  </si>
  <si>
    <t>Žilinská teplárenská, a.s.</t>
  </si>
  <si>
    <t>Majetková účasť</t>
  </si>
  <si>
    <t>Capital Participation</t>
  </si>
  <si>
    <t>Eur</t>
  </si>
  <si>
    <t>Capital Participation of the Fund as of 31 December 2014</t>
  </si>
  <si>
    <t>Por.č.</t>
  </si>
  <si>
    <t>IČO</t>
  </si>
  <si>
    <t>Názov a.s.</t>
  </si>
  <si>
    <t>Sídlo a.s.</t>
  </si>
  <si>
    <t>Základné imanie</t>
  </si>
  <si>
    <t>Number</t>
  </si>
  <si>
    <t>Name</t>
  </si>
  <si>
    <t>Registerred Seat</t>
  </si>
  <si>
    <t>Capital</t>
  </si>
  <si>
    <t>(v tis. Eur)</t>
  </si>
  <si>
    <t>*   údaje z www.natfund.gov.sk</t>
  </si>
  <si>
    <t>** 5 spoločností bolo vymazaných z Obchodného registra - akcie zostali na účte v fondu v CDCP</t>
  </si>
  <si>
    <t>Majetkové účasti fondu k 31. 12. 2014</t>
  </si>
  <si>
    <t>No.</t>
  </si>
  <si>
    <t>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</si>
</sst>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1"/>
      <color indexed="8"/>
      <name val="Arial"/>
      <family val="2"/>
      <charset val="238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mediumGray">
        <fgColor indexed="31"/>
        <bgColor indexed="31"/>
      </patternFill>
    </fill>
    <fill>
      <patternFill patternType="mediumGray">
        <fgColor indexed="31"/>
        <bgColor indexed="9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/>
      <top/>
      <bottom style="double">
        <color indexed="55"/>
      </bottom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/>
      <top style="double">
        <color indexed="55"/>
      </top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double">
        <color indexed="64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10" fontId="3" fillId="0" borderId="1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4" fillId="0" borderId="0" xfId="0" applyFont="1" applyBorder="1" applyAlignment="1">
      <alignment vertical="top"/>
    </xf>
    <xf numFmtId="0" fontId="2" fillId="3" borderId="10" xfId="0" applyFont="1" applyFill="1" applyBorder="1" applyAlignment="1">
      <alignment horizontal="center" wrapText="1"/>
    </xf>
    <xf numFmtId="0" fontId="4" fillId="0" borderId="0" xfId="0" applyFont="1" applyBorder="1"/>
    <xf numFmtId="0" fontId="4" fillId="3" borderId="12" xfId="0" applyFont="1" applyFill="1" applyBorder="1" applyAlignment="1">
      <alignment horizontal="center" vertical="top" wrapText="1"/>
    </xf>
    <xf numFmtId="4" fontId="4" fillId="3" borderId="12" xfId="0" applyNumberFormat="1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4" fontId="2" fillId="3" borderId="13" xfId="0" applyNumberFormat="1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vertical="top" wrapText="1"/>
    </xf>
    <xf numFmtId="4" fontId="2" fillId="3" borderId="14" xfId="0" applyNumberFormat="1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vertical="center"/>
    </xf>
    <xf numFmtId="4" fontId="4" fillId="4" borderId="15" xfId="0" applyNumberFormat="1" applyFont="1" applyFill="1" applyBorder="1" applyAlignment="1">
      <alignment vertical="center"/>
    </xf>
    <xf numFmtId="3" fontId="4" fillId="4" borderId="1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2" borderId="3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1" applyFont="1"/>
    <xf numFmtId="0" fontId="0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8" fillId="0" borderId="0" xfId="1" applyFont="1" applyBorder="1"/>
    <xf numFmtId="0" fontId="2" fillId="3" borderId="8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</cellXfs>
  <cellStyles count="2">
    <cellStyle name="Normálne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tabSelected="1" topLeftCell="B1" zoomScaleNormal="100" workbookViewId="0">
      <selection activeCell="E9" sqref="E9"/>
    </sheetView>
  </sheetViews>
  <sheetFormatPr defaultRowHeight="15" x14ac:dyDescent="0.25"/>
  <cols>
    <col min="1" max="1" width="7.7109375" style="29" customWidth="1"/>
    <col min="2" max="2" width="10.7109375" style="29" customWidth="1"/>
    <col min="3" max="3" width="36" style="29" customWidth="1"/>
    <col min="4" max="4" width="17.7109375" style="29" customWidth="1"/>
    <col min="5" max="5" width="11.7109375" style="29" customWidth="1"/>
    <col min="6" max="6" width="12.28515625" style="29" bestFit="1" customWidth="1"/>
    <col min="7" max="7" width="18.7109375" style="29" customWidth="1"/>
    <col min="8" max="8" width="8.7109375" style="29" customWidth="1"/>
    <col min="9" max="16384" width="9.140625" style="29"/>
  </cols>
  <sheetData>
    <row r="1" spans="1:8" s="8" customFormat="1" ht="19.5" customHeight="1" x14ac:dyDescent="0.3">
      <c r="A1" s="39" t="s">
        <v>177</v>
      </c>
      <c r="B1" s="39"/>
      <c r="C1" s="39"/>
      <c r="D1" s="39"/>
      <c r="E1" s="39"/>
      <c r="F1" s="39"/>
      <c r="G1" s="39"/>
      <c r="H1" s="39"/>
    </row>
    <row r="2" spans="1:8" s="7" customFormat="1" ht="21" customHeight="1" thickBot="1" x14ac:dyDescent="0.35">
      <c r="A2" s="24"/>
      <c r="B2" s="25"/>
      <c r="C2" s="25"/>
      <c r="D2" s="25" t="s">
        <v>164</v>
      </c>
      <c r="E2" s="26"/>
      <c r="F2" s="25"/>
      <c r="G2" s="25"/>
      <c r="H2" s="27"/>
    </row>
    <row r="3" spans="1:8" s="8" customFormat="1" ht="33.75" thickTop="1" x14ac:dyDescent="0.3">
      <c r="A3" s="12" t="s">
        <v>165</v>
      </c>
      <c r="B3" s="12" t="s">
        <v>166</v>
      </c>
      <c r="C3" s="12" t="s">
        <v>167</v>
      </c>
      <c r="D3" s="12" t="s">
        <v>168</v>
      </c>
      <c r="E3" s="13" t="s">
        <v>169</v>
      </c>
      <c r="F3" s="36" t="s">
        <v>161</v>
      </c>
      <c r="G3" s="37"/>
      <c r="H3" s="38"/>
    </row>
    <row r="4" spans="1:8" s="9" customFormat="1" ht="18.75" customHeight="1" x14ac:dyDescent="0.25">
      <c r="A4" s="14" t="s">
        <v>170</v>
      </c>
      <c r="B4" s="14" t="s">
        <v>179</v>
      </c>
      <c r="C4" s="14" t="s">
        <v>171</v>
      </c>
      <c r="D4" s="14" t="s">
        <v>172</v>
      </c>
      <c r="E4" s="15" t="s">
        <v>173</v>
      </c>
      <c r="F4" s="33" t="s">
        <v>162</v>
      </c>
      <c r="G4" s="34"/>
      <c r="H4" s="35"/>
    </row>
    <row r="5" spans="1:8" s="11" customFormat="1" ht="17.25" customHeight="1" x14ac:dyDescent="0.3">
      <c r="A5" s="16"/>
      <c r="B5" s="17" t="s">
        <v>178</v>
      </c>
      <c r="C5" s="16"/>
      <c r="D5" s="16"/>
      <c r="E5" s="18" t="s">
        <v>174</v>
      </c>
      <c r="F5" s="10" t="s">
        <v>0</v>
      </c>
      <c r="G5" s="10" t="s">
        <v>163</v>
      </c>
      <c r="H5" s="10" t="s">
        <v>1</v>
      </c>
    </row>
    <row r="6" spans="1:8" s="6" customFormat="1" ht="19.5" customHeight="1" x14ac:dyDescent="0.25">
      <c r="A6" s="1">
        <v>1</v>
      </c>
      <c r="B6" s="2" t="s">
        <v>2</v>
      </c>
      <c r="C6" s="2" t="s">
        <v>3</v>
      </c>
      <c r="D6" s="2" t="s">
        <v>4</v>
      </c>
      <c r="E6" s="3">
        <v>6744.47</v>
      </c>
      <c r="F6" s="4">
        <v>93465</v>
      </c>
      <c r="G6" s="3">
        <v>3102469.63</v>
      </c>
      <c r="H6" s="5">
        <v>0.46</v>
      </c>
    </row>
    <row r="7" spans="1:8" s="6" customFormat="1" ht="19.5" customHeight="1" x14ac:dyDescent="0.25">
      <c r="A7" s="1">
        <v>2</v>
      </c>
      <c r="B7" s="2" t="s">
        <v>5</v>
      </c>
      <c r="C7" s="2" t="s">
        <v>6</v>
      </c>
      <c r="D7" s="2" t="s">
        <v>7</v>
      </c>
      <c r="E7" s="3">
        <v>3452.17</v>
      </c>
      <c r="F7" s="4">
        <v>40560</v>
      </c>
      <c r="G7" s="3">
        <v>1346345.35</v>
      </c>
      <c r="H7" s="5">
        <v>0.39</v>
      </c>
    </row>
    <row r="8" spans="1:8" s="6" customFormat="1" ht="19.5" customHeight="1" x14ac:dyDescent="0.25">
      <c r="A8" s="1">
        <v>3</v>
      </c>
      <c r="B8" s="2" t="s">
        <v>8</v>
      </c>
      <c r="C8" s="2" t="s">
        <v>9</v>
      </c>
      <c r="D8" s="2" t="s">
        <v>10</v>
      </c>
      <c r="E8" s="3">
        <v>6637.38</v>
      </c>
      <c r="F8" s="4">
        <v>77819</v>
      </c>
      <c r="G8" s="3">
        <v>2645846</v>
      </c>
      <c r="H8" s="5">
        <v>0.39860000000000001</v>
      </c>
    </row>
    <row r="9" spans="1:8" s="6" customFormat="1" ht="19.5" customHeight="1" x14ac:dyDescent="0.25">
      <c r="A9" s="1">
        <v>4</v>
      </c>
      <c r="B9" s="2" t="s">
        <v>11</v>
      </c>
      <c r="C9" s="2" t="s">
        <v>12</v>
      </c>
      <c r="D9" s="2" t="s">
        <v>13</v>
      </c>
      <c r="E9" s="3">
        <v>11449.35</v>
      </c>
      <c r="F9" s="4">
        <v>136290</v>
      </c>
      <c r="G9" s="3">
        <v>4524828</v>
      </c>
      <c r="H9" s="5">
        <v>0.3952</v>
      </c>
    </row>
    <row r="10" spans="1:8" s="6" customFormat="1" ht="19.5" customHeight="1" x14ac:dyDescent="0.25">
      <c r="A10" s="1">
        <v>5</v>
      </c>
      <c r="B10" s="2" t="s">
        <v>14</v>
      </c>
      <c r="C10" s="2" t="s">
        <v>15</v>
      </c>
      <c r="D10" s="2" t="s">
        <v>16</v>
      </c>
      <c r="E10" s="3">
        <v>8861.31</v>
      </c>
      <c r="F10" s="4">
        <v>105810</v>
      </c>
      <c r="G10" s="3">
        <v>3512892</v>
      </c>
      <c r="H10" s="5">
        <v>0.39639999999999997</v>
      </c>
    </row>
    <row r="11" spans="1:8" s="6" customFormat="1" ht="19.5" customHeight="1" x14ac:dyDescent="0.25">
      <c r="A11" s="1">
        <v>6</v>
      </c>
      <c r="B11" s="2" t="s">
        <v>17</v>
      </c>
      <c r="C11" s="2" t="s">
        <v>18</v>
      </c>
      <c r="D11" s="2" t="s">
        <v>19</v>
      </c>
      <c r="E11" s="3">
        <v>657.58</v>
      </c>
      <c r="F11" s="4">
        <v>800</v>
      </c>
      <c r="G11" s="3">
        <v>627760</v>
      </c>
      <c r="H11" s="5">
        <v>0.95469999999999999</v>
      </c>
    </row>
    <row r="12" spans="1:8" s="6" customFormat="1" ht="19.5" customHeight="1" x14ac:dyDescent="0.25">
      <c r="A12" s="1">
        <v>7</v>
      </c>
      <c r="B12" s="2" t="s">
        <v>20</v>
      </c>
      <c r="C12" s="2" t="s">
        <v>21</v>
      </c>
      <c r="D12" s="2" t="s">
        <v>22</v>
      </c>
      <c r="E12" s="3">
        <v>9732.8700000000008</v>
      </c>
      <c r="F12" s="4">
        <v>223</v>
      </c>
      <c r="G12" s="3">
        <v>7401.37</v>
      </c>
      <c r="H12" s="5">
        <v>8.0000000000000004E-4</v>
      </c>
    </row>
    <row r="13" spans="1:8" s="6" customFormat="1" ht="19.5" customHeight="1" x14ac:dyDescent="0.25">
      <c r="A13" s="1">
        <v>8</v>
      </c>
      <c r="B13" s="2" t="s">
        <v>23</v>
      </c>
      <c r="C13" s="2" t="s">
        <v>24</v>
      </c>
      <c r="D13" s="2" t="s">
        <v>25</v>
      </c>
      <c r="E13" s="3">
        <v>19281.02</v>
      </c>
      <c r="F13" s="4">
        <v>41180</v>
      </c>
      <c r="G13" s="3">
        <v>1366925.58</v>
      </c>
      <c r="H13" s="5">
        <v>7.0900000000000005E-2</v>
      </c>
    </row>
    <row r="14" spans="1:8" s="6" customFormat="1" ht="19.5" customHeight="1" x14ac:dyDescent="0.25">
      <c r="A14" s="1">
        <v>9</v>
      </c>
      <c r="B14" s="2" t="s">
        <v>26</v>
      </c>
      <c r="C14" s="2" t="s">
        <v>27</v>
      </c>
      <c r="D14" s="2" t="s">
        <v>28</v>
      </c>
      <c r="E14" s="3">
        <v>674.23</v>
      </c>
      <c r="F14" s="4">
        <v>609</v>
      </c>
      <c r="G14" s="3">
        <v>20215.099999999999</v>
      </c>
      <c r="H14" s="5">
        <v>0.03</v>
      </c>
    </row>
    <row r="15" spans="1:8" s="6" customFormat="1" ht="19.5" customHeight="1" x14ac:dyDescent="0.25">
      <c r="A15" s="1">
        <v>10</v>
      </c>
      <c r="B15" s="2" t="s">
        <v>29</v>
      </c>
      <c r="C15" s="2" t="s">
        <v>30</v>
      </c>
      <c r="D15" s="2" t="s">
        <v>31</v>
      </c>
      <c r="E15" s="3">
        <v>34470.559999999998</v>
      </c>
      <c r="F15" s="4">
        <v>1038270</v>
      </c>
      <c r="G15" s="3">
        <v>34470564</v>
      </c>
      <c r="H15" s="5">
        <v>1</v>
      </c>
    </row>
    <row r="16" spans="1:8" s="6" customFormat="1" ht="19.5" customHeight="1" x14ac:dyDescent="0.25">
      <c r="A16" s="1">
        <v>11</v>
      </c>
      <c r="B16" s="2" t="s">
        <v>32</v>
      </c>
      <c r="C16" s="2" t="s">
        <v>33</v>
      </c>
      <c r="D16" s="2" t="s">
        <v>31</v>
      </c>
      <c r="E16" s="3">
        <v>11404.93</v>
      </c>
      <c r="F16" s="4">
        <v>232854</v>
      </c>
      <c r="G16" s="3">
        <v>8661443.1999999993</v>
      </c>
      <c r="H16" s="5">
        <v>0.75939999999999996</v>
      </c>
    </row>
    <row r="17" spans="1:8" s="6" customFormat="1" ht="19.5" customHeight="1" x14ac:dyDescent="0.25">
      <c r="A17" s="1">
        <v>12</v>
      </c>
      <c r="B17" s="2" t="s">
        <v>34</v>
      </c>
      <c r="C17" s="2" t="s">
        <v>35</v>
      </c>
      <c r="D17" s="2" t="s">
        <v>31</v>
      </c>
      <c r="E17" s="3">
        <v>1011.94</v>
      </c>
      <c r="F17" s="4">
        <v>690</v>
      </c>
      <c r="G17" s="3">
        <v>1011940</v>
      </c>
      <c r="H17" s="5">
        <v>1</v>
      </c>
    </row>
    <row r="18" spans="1:8" s="6" customFormat="1" ht="19.5" customHeight="1" x14ac:dyDescent="0.25">
      <c r="A18" s="1">
        <v>13</v>
      </c>
      <c r="B18" s="2" t="s">
        <v>36</v>
      </c>
      <c r="C18" s="2" t="s">
        <v>37</v>
      </c>
      <c r="D18" s="2" t="s">
        <v>38</v>
      </c>
      <c r="E18" s="3">
        <v>18240.77</v>
      </c>
      <c r="F18" s="4">
        <v>601</v>
      </c>
      <c r="G18" s="3">
        <v>18240770</v>
      </c>
      <c r="H18" s="5">
        <v>1</v>
      </c>
    </row>
    <row r="19" spans="1:8" s="6" customFormat="1" ht="19.5" customHeight="1" x14ac:dyDescent="0.25">
      <c r="A19" s="1">
        <v>14</v>
      </c>
      <c r="B19" s="2" t="s">
        <v>39</v>
      </c>
      <c r="C19" s="2" t="s">
        <v>40</v>
      </c>
      <c r="D19" s="2" t="s">
        <v>41</v>
      </c>
      <c r="E19" s="3">
        <v>199543.28</v>
      </c>
      <c r="F19" s="4">
        <v>755845</v>
      </c>
      <c r="G19" s="3">
        <v>92875954.379999995</v>
      </c>
      <c r="H19" s="5">
        <v>0.46539999999999998</v>
      </c>
    </row>
    <row r="20" spans="1:8" s="6" customFormat="1" ht="19.5" customHeight="1" x14ac:dyDescent="0.25">
      <c r="A20" s="1">
        <v>15</v>
      </c>
      <c r="B20" s="2" t="s">
        <v>42</v>
      </c>
      <c r="C20" s="2" t="s">
        <v>43</v>
      </c>
      <c r="D20" s="2" t="s">
        <v>44</v>
      </c>
      <c r="E20" s="3">
        <v>15363.04</v>
      </c>
      <c r="F20" s="4">
        <v>98</v>
      </c>
      <c r="G20" s="3">
        <v>3253</v>
      </c>
      <c r="H20" s="5">
        <v>2.0000000000000001E-4</v>
      </c>
    </row>
    <row r="21" spans="1:8" s="6" customFormat="1" ht="19.5" customHeight="1" x14ac:dyDescent="0.25">
      <c r="A21" s="1">
        <v>16</v>
      </c>
      <c r="B21" s="2" t="s">
        <v>45</v>
      </c>
      <c r="C21" s="2" t="s">
        <v>46</v>
      </c>
      <c r="D21" s="2" t="s">
        <v>31</v>
      </c>
      <c r="E21" s="3">
        <v>10017.59</v>
      </c>
      <c r="F21" s="4">
        <v>485</v>
      </c>
      <c r="G21" s="3">
        <v>16099.05</v>
      </c>
      <c r="H21" s="5">
        <v>1.6000000000000001E-3</v>
      </c>
    </row>
    <row r="22" spans="1:8" s="6" customFormat="1" ht="19.5" customHeight="1" x14ac:dyDescent="0.25">
      <c r="A22" s="1">
        <v>17</v>
      </c>
      <c r="B22" s="2" t="s">
        <v>47</v>
      </c>
      <c r="C22" s="2" t="s">
        <v>48</v>
      </c>
      <c r="D22" s="2" t="s">
        <v>7</v>
      </c>
      <c r="E22" s="3">
        <v>726.48</v>
      </c>
      <c r="F22" s="4">
        <v>21229</v>
      </c>
      <c r="G22" s="3">
        <v>704673.7</v>
      </c>
      <c r="H22" s="5">
        <v>0.97</v>
      </c>
    </row>
    <row r="23" spans="1:8" s="6" customFormat="1" ht="19.5" customHeight="1" x14ac:dyDescent="0.25">
      <c r="A23" s="1">
        <v>18</v>
      </c>
      <c r="B23" s="2" t="s">
        <v>49</v>
      </c>
      <c r="C23" s="2" t="s">
        <v>50</v>
      </c>
      <c r="D23" s="2" t="s">
        <v>51</v>
      </c>
      <c r="E23" s="3">
        <v>17285.95</v>
      </c>
      <c r="F23" s="4">
        <v>205719</v>
      </c>
      <c r="G23" s="3">
        <v>6827813.6100000003</v>
      </c>
      <c r="H23" s="5">
        <v>0.39500000000000002</v>
      </c>
    </row>
    <row r="24" spans="1:8" s="6" customFormat="1" ht="19.5" customHeight="1" x14ac:dyDescent="0.25">
      <c r="A24" s="1">
        <v>19</v>
      </c>
      <c r="B24" s="2" t="s">
        <v>52</v>
      </c>
      <c r="C24" s="2" t="s">
        <v>53</v>
      </c>
      <c r="D24" s="2" t="s">
        <v>31</v>
      </c>
      <c r="E24" s="3">
        <v>5822.35</v>
      </c>
      <c r="F24" s="4">
        <v>3531</v>
      </c>
      <c r="G24" s="3">
        <v>117207.73</v>
      </c>
      <c r="H24" s="5">
        <v>2.01E-2</v>
      </c>
    </row>
    <row r="25" spans="1:8" s="6" customFormat="1" ht="19.5" customHeight="1" x14ac:dyDescent="0.25">
      <c r="A25" s="1">
        <v>20</v>
      </c>
      <c r="B25" s="2" t="s">
        <v>54</v>
      </c>
      <c r="C25" s="2" t="s">
        <v>55</v>
      </c>
      <c r="D25" s="2" t="s">
        <v>56</v>
      </c>
      <c r="E25" s="3">
        <v>9345.25</v>
      </c>
      <c r="F25" s="4">
        <v>1444</v>
      </c>
      <c r="G25" s="3">
        <v>23966.01</v>
      </c>
      <c r="H25" s="5">
        <v>2.5999999999999999E-3</v>
      </c>
    </row>
    <row r="26" spans="1:8" s="6" customFormat="1" ht="19.5" customHeight="1" x14ac:dyDescent="0.25">
      <c r="A26" s="1">
        <v>21</v>
      </c>
      <c r="B26" s="2" t="s">
        <v>57</v>
      </c>
      <c r="C26" s="2" t="s">
        <v>58</v>
      </c>
      <c r="D26" s="2" t="s">
        <v>59</v>
      </c>
      <c r="E26" s="3">
        <v>2457.88</v>
      </c>
      <c r="F26" s="4">
        <v>12764</v>
      </c>
      <c r="G26" s="3">
        <v>423687.18</v>
      </c>
      <c r="H26" s="5">
        <v>0.1724</v>
      </c>
    </row>
    <row r="27" spans="1:8" s="6" customFormat="1" ht="19.5" customHeight="1" x14ac:dyDescent="0.25">
      <c r="A27" s="1">
        <v>22</v>
      </c>
      <c r="B27" s="2" t="s">
        <v>60</v>
      </c>
      <c r="C27" s="2" t="s">
        <v>61</v>
      </c>
      <c r="D27" s="2" t="s">
        <v>62</v>
      </c>
      <c r="E27" s="3">
        <v>5990.74</v>
      </c>
      <c r="F27" s="4">
        <v>217272</v>
      </c>
      <c r="G27" s="3">
        <v>4345440</v>
      </c>
      <c r="H27" s="5">
        <v>0.72540000000000004</v>
      </c>
    </row>
    <row r="28" spans="1:8" s="6" customFormat="1" ht="19.5" customHeight="1" x14ac:dyDescent="0.25">
      <c r="A28" s="1">
        <v>23</v>
      </c>
      <c r="B28" s="2" t="s">
        <v>63</v>
      </c>
      <c r="C28" s="2" t="s">
        <v>64</v>
      </c>
      <c r="D28" s="2" t="s">
        <v>65</v>
      </c>
      <c r="E28" s="3">
        <v>3466.21</v>
      </c>
      <c r="F28" s="4">
        <v>26882</v>
      </c>
      <c r="G28" s="3">
        <v>643702.72</v>
      </c>
      <c r="H28" s="5">
        <v>0.1857</v>
      </c>
    </row>
    <row r="29" spans="1:8" s="6" customFormat="1" ht="19.5" customHeight="1" x14ac:dyDescent="0.25">
      <c r="A29" s="1">
        <v>24</v>
      </c>
      <c r="B29" s="2" t="s">
        <v>66</v>
      </c>
      <c r="C29" s="2" t="s">
        <v>67</v>
      </c>
      <c r="D29" s="2" t="s">
        <v>65</v>
      </c>
      <c r="E29" s="3">
        <v>3874.69</v>
      </c>
      <c r="F29" s="4">
        <v>53641</v>
      </c>
      <c r="G29" s="3">
        <v>1780555</v>
      </c>
      <c r="H29" s="5">
        <v>0.45950000000000002</v>
      </c>
    </row>
    <row r="30" spans="1:8" s="6" customFormat="1" ht="19.5" customHeight="1" x14ac:dyDescent="0.25">
      <c r="A30" s="1">
        <v>25</v>
      </c>
      <c r="B30" s="2" t="s">
        <v>68</v>
      </c>
      <c r="C30" s="2" t="s">
        <v>69</v>
      </c>
      <c r="D30" s="2" t="s">
        <v>19</v>
      </c>
      <c r="E30" s="3">
        <v>34637.69</v>
      </c>
      <c r="F30" s="4">
        <v>1246857</v>
      </c>
      <c r="G30" s="3">
        <v>34637687.460000001</v>
      </c>
      <c r="H30" s="5">
        <v>1</v>
      </c>
    </row>
    <row r="31" spans="1:8" s="6" customFormat="1" ht="19.5" customHeight="1" x14ac:dyDescent="0.25">
      <c r="A31" s="1">
        <v>26</v>
      </c>
      <c r="B31" s="2" t="s">
        <v>70</v>
      </c>
      <c r="C31" s="2" t="s">
        <v>71</v>
      </c>
      <c r="D31" s="2" t="s">
        <v>72</v>
      </c>
      <c r="E31" s="3">
        <v>440.55</v>
      </c>
      <c r="F31" s="4">
        <v>402</v>
      </c>
      <c r="G31" s="3">
        <v>440549.69</v>
      </c>
      <c r="H31" s="5">
        <v>1</v>
      </c>
    </row>
    <row r="32" spans="1:8" s="6" customFormat="1" ht="19.5" customHeight="1" x14ac:dyDescent="0.25">
      <c r="A32" s="1">
        <v>27</v>
      </c>
      <c r="B32" s="2" t="s">
        <v>73</v>
      </c>
      <c r="C32" s="2" t="s">
        <v>74</v>
      </c>
      <c r="D32" s="2" t="s">
        <v>41</v>
      </c>
      <c r="E32" s="3">
        <v>7715.3</v>
      </c>
      <c r="F32" s="4">
        <v>8952</v>
      </c>
      <c r="G32" s="3">
        <v>297151.96000000002</v>
      </c>
      <c r="H32" s="5">
        <v>3.85E-2</v>
      </c>
    </row>
    <row r="33" spans="1:8" s="6" customFormat="1" ht="19.5" customHeight="1" x14ac:dyDescent="0.25">
      <c r="A33" s="1">
        <v>28</v>
      </c>
      <c r="B33" s="2" t="s">
        <v>75</v>
      </c>
      <c r="C33" s="2" t="s">
        <v>76</v>
      </c>
      <c r="D33" s="2" t="s">
        <v>31</v>
      </c>
      <c r="E33" s="3">
        <v>3040.33</v>
      </c>
      <c r="F33" s="4">
        <v>91593</v>
      </c>
      <c r="G33" s="3">
        <v>3040330.61</v>
      </c>
      <c r="H33" s="5">
        <v>1</v>
      </c>
    </row>
    <row r="34" spans="1:8" s="6" customFormat="1" ht="19.5" customHeight="1" x14ac:dyDescent="0.25">
      <c r="A34" s="1">
        <v>29</v>
      </c>
      <c r="B34" s="2" t="s">
        <v>77</v>
      </c>
      <c r="C34" s="2" t="s">
        <v>78</v>
      </c>
      <c r="D34" s="2" t="s">
        <v>79</v>
      </c>
      <c r="E34" s="3">
        <v>13411.6</v>
      </c>
      <c r="F34" s="4">
        <v>254544</v>
      </c>
      <c r="G34" s="3">
        <v>8449312.8900000006</v>
      </c>
      <c r="H34" s="5">
        <v>0.63</v>
      </c>
    </row>
    <row r="35" spans="1:8" s="6" customFormat="1" ht="19.5" customHeight="1" x14ac:dyDescent="0.25">
      <c r="A35" s="1">
        <v>30</v>
      </c>
      <c r="B35" s="2" t="s">
        <v>80</v>
      </c>
      <c r="C35" s="2" t="s">
        <v>81</v>
      </c>
      <c r="D35" s="2" t="s">
        <v>82</v>
      </c>
      <c r="E35" s="3">
        <v>53976.2</v>
      </c>
      <c r="F35" s="4">
        <v>813</v>
      </c>
      <c r="G35" s="3">
        <v>26983.47</v>
      </c>
      <c r="H35" s="5">
        <v>5.0000000000000001E-4</v>
      </c>
    </row>
    <row r="36" spans="1:8" s="6" customFormat="1" ht="19.5" customHeight="1" x14ac:dyDescent="0.25">
      <c r="A36" s="1">
        <v>31</v>
      </c>
      <c r="B36" s="2" t="s">
        <v>83</v>
      </c>
      <c r="C36" s="2" t="s">
        <v>84</v>
      </c>
      <c r="D36" s="2" t="s">
        <v>31</v>
      </c>
      <c r="E36" s="3">
        <v>2136.16</v>
      </c>
      <c r="F36" s="4">
        <v>53209</v>
      </c>
      <c r="G36" s="3">
        <v>2136162</v>
      </c>
      <c r="H36" s="5">
        <v>1</v>
      </c>
    </row>
    <row r="37" spans="1:8" s="6" customFormat="1" ht="19.5" customHeight="1" x14ac:dyDescent="0.25">
      <c r="A37" s="1">
        <v>32</v>
      </c>
      <c r="B37" s="2" t="s">
        <v>85</v>
      </c>
      <c r="C37" s="2" t="s">
        <v>86</v>
      </c>
      <c r="D37" s="2" t="s">
        <v>87</v>
      </c>
      <c r="E37" s="3">
        <v>18880.63</v>
      </c>
      <c r="F37" s="4">
        <v>215930</v>
      </c>
      <c r="G37" s="3">
        <v>7167562.9299999997</v>
      </c>
      <c r="H37" s="5">
        <v>0.37959999999999999</v>
      </c>
    </row>
    <row r="38" spans="1:8" s="6" customFormat="1" ht="19.5" customHeight="1" x14ac:dyDescent="0.25">
      <c r="A38" s="1">
        <v>33</v>
      </c>
      <c r="B38" s="2" t="s">
        <v>88</v>
      </c>
      <c r="C38" s="2" t="s">
        <v>89</v>
      </c>
      <c r="D38" s="2" t="s">
        <v>90</v>
      </c>
      <c r="E38" s="3">
        <v>3953.63</v>
      </c>
      <c r="F38" s="4">
        <v>47259</v>
      </c>
      <c r="G38" s="3">
        <v>1549622.61</v>
      </c>
      <c r="H38" s="5">
        <v>0.39190000000000003</v>
      </c>
    </row>
    <row r="39" spans="1:8" s="6" customFormat="1" ht="19.5" customHeight="1" x14ac:dyDescent="0.25">
      <c r="A39" s="1">
        <v>34</v>
      </c>
      <c r="B39" s="2" t="s">
        <v>91</v>
      </c>
      <c r="C39" s="2" t="s">
        <v>92</v>
      </c>
      <c r="D39" s="2" t="s">
        <v>93</v>
      </c>
      <c r="E39" s="3">
        <v>4521.1400000000003</v>
      </c>
      <c r="F39" s="4">
        <v>53901</v>
      </c>
      <c r="G39" s="3">
        <v>1789513.2</v>
      </c>
      <c r="H39" s="5">
        <v>0.39579999999999999</v>
      </c>
    </row>
    <row r="40" spans="1:8" s="6" customFormat="1" ht="19.5" customHeight="1" x14ac:dyDescent="0.25">
      <c r="A40" s="1">
        <v>35</v>
      </c>
      <c r="B40" s="2" t="s">
        <v>94</v>
      </c>
      <c r="C40" s="2" t="s">
        <v>95</v>
      </c>
      <c r="D40" s="2" t="s">
        <v>96</v>
      </c>
      <c r="E40" s="3">
        <v>5535.47</v>
      </c>
      <c r="F40" s="4">
        <v>65992</v>
      </c>
      <c r="G40" s="3">
        <v>2190934.4</v>
      </c>
      <c r="H40" s="5">
        <v>0.39579999999999999</v>
      </c>
    </row>
    <row r="41" spans="1:8" s="6" customFormat="1" ht="19.5" customHeight="1" x14ac:dyDescent="0.25">
      <c r="A41" s="1">
        <v>36</v>
      </c>
      <c r="B41" s="2" t="s">
        <v>97</v>
      </c>
      <c r="C41" s="2" t="s">
        <v>98</v>
      </c>
      <c r="D41" s="2" t="s">
        <v>65</v>
      </c>
      <c r="E41" s="3">
        <v>5954.72</v>
      </c>
      <c r="F41" s="4">
        <v>71148</v>
      </c>
      <c r="G41" s="3">
        <v>2361402.12</v>
      </c>
      <c r="H41" s="5">
        <v>0.39660000000000001</v>
      </c>
    </row>
    <row r="42" spans="1:8" s="6" customFormat="1" ht="19.5" customHeight="1" x14ac:dyDescent="0.25">
      <c r="A42" s="1">
        <v>37</v>
      </c>
      <c r="B42" s="2" t="s">
        <v>99</v>
      </c>
      <c r="C42" s="2" t="s">
        <v>100</v>
      </c>
      <c r="D42" s="2" t="s">
        <v>82</v>
      </c>
      <c r="E42" s="3">
        <v>6842.79</v>
      </c>
      <c r="F42" s="4">
        <v>81791</v>
      </c>
      <c r="G42" s="3">
        <v>2715461.2</v>
      </c>
      <c r="H42" s="5">
        <v>0.39679999999999999</v>
      </c>
    </row>
    <row r="43" spans="1:8" s="6" customFormat="1" ht="19.5" customHeight="1" x14ac:dyDescent="0.25">
      <c r="A43" s="1">
        <v>38</v>
      </c>
      <c r="B43" s="2" t="s">
        <v>101</v>
      </c>
      <c r="C43" s="2" t="s">
        <v>102</v>
      </c>
      <c r="D43" s="2" t="s">
        <v>103</v>
      </c>
      <c r="E43" s="3">
        <v>8511.61</v>
      </c>
      <c r="F43" s="4">
        <v>101381</v>
      </c>
      <c r="G43" s="3">
        <v>3364835.39</v>
      </c>
      <c r="H43" s="5">
        <v>0.39529999999999998</v>
      </c>
    </row>
    <row r="44" spans="1:8" s="6" customFormat="1" ht="19.5" customHeight="1" x14ac:dyDescent="0.25">
      <c r="A44" s="1">
        <v>39</v>
      </c>
      <c r="B44" s="2" t="s">
        <v>104</v>
      </c>
      <c r="C44" s="2" t="s">
        <v>105</v>
      </c>
      <c r="D44" s="2" t="s">
        <v>106</v>
      </c>
      <c r="E44" s="3">
        <v>8737.94</v>
      </c>
      <c r="F44" s="4">
        <v>104374</v>
      </c>
      <c r="G44" s="3">
        <v>3465216.8</v>
      </c>
      <c r="H44" s="5">
        <v>0.39660000000000001</v>
      </c>
    </row>
    <row r="45" spans="1:8" s="6" customFormat="1" ht="19.5" customHeight="1" x14ac:dyDescent="0.25">
      <c r="A45" s="1">
        <v>40</v>
      </c>
      <c r="B45" s="2" t="s">
        <v>107</v>
      </c>
      <c r="C45" s="2" t="s">
        <v>108</v>
      </c>
      <c r="D45" s="2" t="s">
        <v>41</v>
      </c>
      <c r="E45" s="3">
        <v>11045.03</v>
      </c>
      <c r="F45" s="4">
        <v>138249</v>
      </c>
      <c r="G45" s="3">
        <v>4588484.3099999996</v>
      </c>
      <c r="H45" s="5">
        <v>0.41539999999999999</v>
      </c>
    </row>
    <row r="46" spans="1:8" s="6" customFormat="1" ht="19.5" customHeight="1" x14ac:dyDescent="0.25">
      <c r="A46" s="1">
        <v>41</v>
      </c>
      <c r="B46" s="2" t="s">
        <v>109</v>
      </c>
      <c r="C46" s="2" t="s">
        <v>110</v>
      </c>
      <c r="D46" s="2" t="s">
        <v>111</v>
      </c>
      <c r="E46" s="3">
        <v>10401.129999999999</v>
      </c>
      <c r="F46" s="4">
        <v>123735</v>
      </c>
      <c r="G46" s="3">
        <v>4108002</v>
      </c>
      <c r="H46" s="5">
        <v>0.39500000000000002</v>
      </c>
    </row>
    <row r="47" spans="1:8" s="6" customFormat="1" ht="19.5" customHeight="1" x14ac:dyDescent="0.25">
      <c r="A47" s="1">
        <v>42</v>
      </c>
      <c r="B47" s="2" t="s">
        <v>112</v>
      </c>
      <c r="C47" s="2" t="s">
        <v>113</v>
      </c>
      <c r="D47" s="2" t="s">
        <v>114</v>
      </c>
      <c r="E47" s="3">
        <v>10299.31</v>
      </c>
      <c r="F47" s="4">
        <v>117416</v>
      </c>
      <c r="G47" s="3">
        <v>3897497.18</v>
      </c>
      <c r="H47" s="5">
        <v>0.37840000000000001</v>
      </c>
    </row>
    <row r="48" spans="1:8" s="6" customFormat="1" ht="19.5" customHeight="1" x14ac:dyDescent="0.25">
      <c r="A48" s="1">
        <v>43</v>
      </c>
      <c r="B48" s="2" t="s">
        <v>115</v>
      </c>
      <c r="C48" s="2" t="s">
        <v>116</v>
      </c>
      <c r="D48" s="2" t="s">
        <v>44</v>
      </c>
      <c r="E48" s="3">
        <v>11591.34</v>
      </c>
      <c r="F48" s="4">
        <v>141920</v>
      </c>
      <c r="G48" s="3">
        <v>4710324.8</v>
      </c>
      <c r="H48" s="5">
        <v>0.40639999999999998</v>
      </c>
    </row>
    <row r="49" spans="1:8" s="6" customFormat="1" ht="19.5" customHeight="1" x14ac:dyDescent="0.25">
      <c r="A49" s="1">
        <v>44</v>
      </c>
      <c r="B49" s="2" t="s">
        <v>117</v>
      </c>
      <c r="C49" s="2" t="s">
        <v>118</v>
      </c>
      <c r="D49" s="2" t="s">
        <v>119</v>
      </c>
      <c r="E49" s="3">
        <v>3345.45</v>
      </c>
      <c r="F49" s="4">
        <v>40314</v>
      </c>
      <c r="G49" s="3">
        <v>1338179.6499999999</v>
      </c>
      <c r="H49" s="5">
        <v>0.4</v>
      </c>
    </row>
    <row r="50" spans="1:8" s="6" customFormat="1" ht="19.5" customHeight="1" x14ac:dyDescent="0.25">
      <c r="A50" s="1">
        <v>45</v>
      </c>
      <c r="B50" s="2" t="s">
        <v>120</v>
      </c>
      <c r="C50" s="2" t="s">
        <v>121</v>
      </c>
      <c r="D50" s="2" t="s">
        <v>44</v>
      </c>
      <c r="E50" s="3">
        <v>6712.28</v>
      </c>
      <c r="F50" s="4">
        <v>20619</v>
      </c>
      <c r="G50" s="3">
        <v>684425.41</v>
      </c>
      <c r="H50" s="5">
        <v>0.10199999999999999</v>
      </c>
    </row>
    <row r="51" spans="1:8" s="6" customFormat="1" ht="19.5" customHeight="1" x14ac:dyDescent="0.25">
      <c r="A51" s="1">
        <v>46</v>
      </c>
      <c r="B51" s="2" t="s">
        <v>122</v>
      </c>
      <c r="C51" s="2" t="s">
        <v>123</v>
      </c>
      <c r="D51" s="2" t="s">
        <v>124</v>
      </c>
      <c r="E51" s="3">
        <v>28834.01</v>
      </c>
      <c r="F51" s="4">
        <v>382313</v>
      </c>
      <c r="G51" s="3">
        <v>12688968.470000001</v>
      </c>
      <c r="H51" s="5">
        <v>0.44009999999999999</v>
      </c>
    </row>
    <row r="52" spans="1:8" s="6" customFormat="1" ht="19.5" customHeight="1" x14ac:dyDescent="0.25">
      <c r="A52" s="1">
        <v>47</v>
      </c>
      <c r="B52" s="2" t="s">
        <v>125</v>
      </c>
      <c r="C52" s="2" t="s">
        <v>126</v>
      </c>
      <c r="D52" s="2" t="s">
        <v>31</v>
      </c>
      <c r="E52" s="3">
        <v>864113</v>
      </c>
      <c r="F52" s="4">
        <v>3904125</v>
      </c>
      <c r="G52" s="3">
        <v>129616950</v>
      </c>
      <c r="H52" s="5">
        <v>0.15</v>
      </c>
    </row>
    <row r="53" spans="1:8" s="6" customFormat="1" ht="19.5" customHeight="1" x14ac:dyDescent="0.25">
      <c r="A53" s="1">
        <v>48</v>
      </c>
      <c r="B53" s="2" t="s">
        <v>127</v>
      </c>
      <c r="C53" s="2" t="s">
        <v>128</v>
      </c>
      <c r="D53" s="2" t="s">
        <v>31</v>
      </c>
      <c r="E53" s="3">
        <v>1809.07</v>
      </c>
      <c r="F53" s="4">
        <v>53000</v>
      </c>
      <c r="G53" s="3">
        <v>1759277.7</v>
      </c>
      <c r="H53" s="5">
        <v>0.97250000000000003</v>
      </c>
    </row>
    <row r="54" spans="1:8" s="6" customFormat="1" ht="19.5" customHeight="1" x14ac:dyDescent="0.25">
      <c r="A54" s="1">
        <v>49</v>
      </c>
      <c r="B54" s="2" t="s">
        <v>129</v>
      </c>
      <c r="C54" s="2" t="s">
        <v>130</v>
      </c>
      <c r="D54" s="2" t="s">
        <v>131</v>
      </c>
      <c r="E54" s="3">
        <v>15207.03</v>
      </c>
      <c r="F54" s="4">
        <v>94</v>
      </c>
      <c r="G54" s="3">
        <v>3120.23</v>
      </c>
      <c r="H54" s="5">
        <v>2.0000000000000001E-4</v>
      </c>
    </row>
    <row r="55" spans="1:8" s="6" customFormat="1" ht="19.5" customHeight="1" x14ac:dyDescent="0.25">
      <c r="A55" s="1">
        <v>50</v>
      </c>
      <c r="B55" s="2" t="s">
        <v>132</v>
      </c>
      <c r="C55" s="2" t="s">
        <v>133</v>
      </c>
      <c r="D55" s="2" t="s">
        <v>134</v>
      </c>
      <c r="E55" s="3">
        <v>2899.56</v>
      </c>
      <c r="F55" s="4">
        <v>44550</v>
      </c>
      <c r="G55" s="3">
        <v>1478789.09</v>
      </c>
      <c r="H55" s="5">
        <v>0.51</v>
      </c>
    </row>
    <row r="56" spans="1:8" s="6" customFormat="1" ht="19.5" customHeight="1" x14ac:dyDescent="0.25">
      <c r="A56" s="1">
        <v>51</v>
      </c>
      <c r="B56" s="2" t="s">
        <v>135</v>
      </c>
      <c r="C56" s="2" t="s">
        <v>136</v>
      </c>
      <c r="D56" s="2" t="s">
        <v>44</v>
      </c>
      <c r="E56" s="3">
        <v>2040.73</v>
      </c>
      <c r="F56" s="4">
        <v>18444</v>
      </c>
      <c r="G56" s="3">
        <v>612228.64</v>
      </c>
      <c r="H56" s="5">
        <v>0.3</v>
      </c>
    </row>
    <row r="57" spans="1:8" s="6" customFormat="1" ht="19.5" customHeight="1" x14ac:dyDescent="0.25">
      <c r="A57" s="1">
        <v>52</v>
      </c>
      <c r="B57" s="2" t="s">
        <v>137</v>
      </c>
      <c r="C57" s="2" t="s">
        <v>138</v>
      </c>
      <c r="D57" s="2" t="s">
        <v>139</v>
      </c>
      <c r="E57" s="3">
        <v>2651.86</v>
      </c>
      <c r="F57" s="4">
        <v>23749</v>
      </c>
      <c r="G57" s="3">
        <v>788322.38</v>
      </c>
      <c r="H57" s="5">
        <v>0.29730000000000001</v>
      </c>
    </row>
    <row r="58" spans="1:8" s="6" customFormat="1" ht="19.5" customHeight="1" x14ac:dyDescent="0.25">
      <c r="A58" s="1">
        <v>53</v>
      </c>
      <c r="B58" s="2" t="s">
        <v>140</v>
      </c>
      <c r="C58" s="2" t="s">
        <v>141</v>
      </c>
      <c r="D58" s="2" t="s">
        <v>51</v>
      </c>
      <c r="E58" s="3">
        <v>38210.9</v>
      </c>
      <c r="F58" s="4">
        <v>3237</v>
      </c>
      <c r="G58" s="3">
        <v>38210898</v>
      </c>
      <c r="H58" s="5">
        <v>1</v>
      </c>
    </row>
    <row r="59" spans="1:8" s="6" customFormat="1" ht="19.5" customHeight="1" x14ac:dyDescent="0.25">
      <c r="A59" s="1">
        <v>54</v>
      </c>
      <c r="B59" s="2" t="s">
        <v>142</v>
      </c>
      <c r="C59" s="2" t="s">
        <v>143</v>
      </c>
      <c r="D59" s="2" t="s">
        <v>144</v>
      </c>
      <c r="E59" s="3">
        <v>3975.9</v>
      </c>
      <c r="F59" s="4">
        <v>109654</v>
      </c>
      <c r="G59" s="3">
        <v>1455938.39</v>
      </c>
      <c r="H59" s="5">
        <v>0.36620000000000003</v>
      </c>
    </row>
    <row r="60" spans="1:8" s="6" customFormat="1" ht="19.5" customHeight="1" x14ac:dyDescent="0.25">
      <c r="A60" s="1">
        <v>55</v>
      </c>
      <c r="B60" s="2" t="s">
        <v>145</v>
      </c>
      <c r="C60" s="2" t="s">
        <v>146</v>
      </c>
      <c r="D60" s="2" t="s">
        <v>147</v>
      </c>
      <c r="E60" s="3">
        <v>8855.34</v>
      </c>
      <c r="F60" s="4">
        <v>80033</v>
      </c>
      <c r="G60" s="3">
        <v>2656608.91</v>
      </c>
      <c r="H60" s="5">
        <v>0.3</v>
      </c>
    </row>
    <row r="61" spans="1:8" s="6" customFormat="1" ht="19.5" customHeight="1" x14ac:dyDescent="0.25">
      <c r="A61" s="1">
        <v>56</v>
      </c>
      <c r="B61" s="2" t="s">
        <v>148</v>
      </c>
      <c r="C61" s="2" t="s">
        <v>149</v>
      </c>
      <c r="D61" s="2" t="s">
        <v>111</v>
      </c>
      <c r="E61" s="3">
        <v>17615.490000000002</v>
      </c>
      <c r="F61" s="4">
        <v>530587</v>
      </c>
      <c r="G61" s="3">
        <v>17615488.399999999</v>
      </c>
      <c r="H61" s="5">
        <v>1</v>
      </c>
    </row>
    <row r="62" spans="1:8" s="6" customFormat="1" ht="19.5" customHeight="1" x14ac:dyDescent="0.25">
      <c r="A62" s="1">
        <v>57</v>
      </c>
      <c r="B62" s="2" t="s">
        <v>150</v>
      </c>
      <c r="C62" s="2" t="s">
        <v>151</v>
      </c>
      <c r="D62" s="2" t="s">
        <v>87</v>
      </c>
      <c r="E62" s="3">
        <v>391.89</v>
      </c>
      <c r="F62" s="4">
        <v>88</v>
      </c>
      <c r="G62" s="3">
        <v>2921.06</v>
      </c>
      <c r="H62" s="5">
        <v>7.4999999999999997E-3</v>
      </c>
    </row>
    <row r="63" spans="1:8" s="6" customFormat="1" ht="19.5" customHeight="1" x14ac:dyDescent="0.25">
      <c r="A63" s="1">
        <v>58</v>
      </c>
      <c r="B63" s="2" t="s">
        <v>152</v>
      </c>
      <c r="C63" s="2" t="s">
        <v>153</v>
      </c>
      <c r="D63" s="2" t="s">
        <v>154</v>
      </c>
      <c r="E63" s="3">
        <v>910.97</v>
      </c>
      <c r="F63" s="4">
        <v>823</v>
      </c>
      <c r="G63" s="3">
        <v>27318.6</v>
      </c>
      <c r="H63" s="5">
        <v>0.03</v>
      </c>
    </row>
    <row r="64" spans="1:8" s="6" customFormat="1" ht="19.5" customHeight="1" x14ac:dyDescent="0.25">
      <c r="A64" s="1">
        <v>59</v>
      </c>
      <c r="B64" s="2" t="s">
        <v>155</v>
      </c>
      <c r="C64" s="2" t="s">
        <v>156</v>
      </c>
      <c r="D64" s="2" t="s">
        <v>51</v>
      </c>
      <c r="E64" s="3">
        <v>33361.35</v>
      </c>
      <c r="F64" s="4">
        <v>49936</v>
      </c>
      <c r="G64" s="3">
        <v>1657571.53</v>
      </c>
      <c r="H64" s="5">
        <v>4.9700000000000001E-2</v>
      </c>
    </row>
    <row r="65" spans="1:9" s="6" customFormat="1" ht="19.5" customHeight="1" x14ac:dyDescent="0.25">
      <c r="A65" s="1">
        <v>60</v>
      </c>
      <c r="B65" s="2" t="s">
        <v>157</v>
      </c>
      <c r="C65" s="2" t="s">
        <v>158</v>
      </c>
      <c r="D65" s="2" t="s">
        <v>114</v>
      </c>
      <c r="E65" s="3">
        <v>18832.11</v>
      </c>
      <c r="F65" s="4">
        <v>787625</v>
      </c>
      <c r="G65" s="3">
        <v>18832113.75</v>
      </c>
      <c r="H65" s="5">
        <v>1</v>
      </c>
    </row>
    <row r="66" spans="1:9" s="6" customFormat="1" ht="19.5" customHeight="1" thickBot="1" x14ac:dyDescent="0.3">
      <c r="A66" s="1">
        <v>61</v>
      </c>
      <c r="B66" s="2" t="s">
        <v>159</v>
      </c>
      <c r="C66" s="2" t="s">
        <v>160</v>
      </c>
      <c r="D66" s="2" t="s">
        <v>44</v>
      </c>
      <c r="E66" s="3">
        <v>22894.75</v>
      </c>
      <c r="F66" s="4">
        <v>689601</v>
      </c>
      <c r="G66" s="3">
        <v>22894753.199999999</v>
      </c>
      <c r="H66" s="5">
        <v>1</v>
      </c>
    </row>
    <row r="67" spans="1:9" s="6" customFormat="1" ht="19.5" customHeight="1" thickTop="1" x14ac:dyDescent="0.25">
      <c r="A67" s="19"/>
      <c r="B67" s="20"/>
      <c r="C67" s="21"/>
      <c r="D67" s="21"/>
      <c r="E67" s="21"/>
      <c r="F67" s="23">
        <f>SUM(F6:F66)</f>
        <v>12726339</v>
      </c>
      <c r="G67" s="22">
        <f>SUM(G6:G66)</f>
        <v>530562661.04000002</v>
      </c>
      <c r="H67" s="21"/>
    </row>
    <row r="68" spans="1:9" x14ac:dyDescent="0.25">
      <c r="A68" s="28"/>
      <c r="B68" s="28"/>
      <c r="C68" s="28"/>
      <c r="D68" s="28"/>
      <c r="E68" s="28"/>
      <c r="F68" s="28"/>
      <c r="G68" s="28"/>
      <c r="H68" s="28"/>
      <c r="I68" s="28"/>
    </row>
    <row r="69" spans="1:9" x14ac:dyDescent="0.25">
      <c r="A69" s="28"/>
      <c r="B69" s="28"/>
      <c r="C69" s="28"/>
      <c r="D69" s="28"/>
      <c r="E69" s="28"/>
      <c r="F69" s="28"/>
      <c r="G69" s="28"/>
      <c r="H69" s="28"/>
      <c r="I69" s="28"/>
    </row>
    <row r="70" spans="1:9" s="6" customFormat="1" ht="13.5" customHeight="1" x14ac:dyDescent="0.25">
      <c r="A70" s="30" t="s">
        <v>175</v>
      </c>
      <c r="B70" s="30"/>
      <c r="C70" s="30"/>
      <c r="D70" s="30"/>
      <c r="E70" s="31"/>
      <c r="F70" s="31"/>
      <c r="G70" s="31"/>
      <c r="H70" s="31"/>
    </row>
    <row r="71" spans="1:9" s="6" customFormat="1" ht="13.5" customHeight="1" x14ac:dyDescent="0.25">
      <c r="A71" s="30" t="s">
        <v>176</v>
      </c>
      <c r="B71" s="30"/>
      <c r="C71" s="30"/>
      <c r="D71" s="30"/>
      <c r="I71" s="31"/>
    </row>
    <row r="72" spans="1:9" x14ac:dyDescent="0.25">
      <c r="A72" s="28"/>
      <c r="B72" s="32"/>
      <c r="C72" s="28"/>
      <c r="D72" s="28"/>
      <c r="E72" s="28"/>
      <c r="F72" s="28"/>
      <c r="G72" s="28"/>
      <c r="H72" s="28"/>
      <c r="I72" s="28"/>
    </row>
  </sheetData>
  <mergeCells count="3">
    <mergeCell ref="F4:H4"/>
    <mergeCell ref="F3:H3"/>
    <mergeCell ref="A1:H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&amp;R(Príloha č. 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2014</vt:lpstr>
      <vt:lpstr>'2014'!Názvy_tlače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Nemeckayova Alena</dc:creator>
  <cp:lastModifiedBy> </cp:lastModifiedBy>
  <cp:lastPrinted>2015-05-15T06:27:56Z</cp:lastPrinted>
  <dcterms:created xsi:type="dcterms:W3CDTF">2015-03-06T06:16:20Z</dcterms:created>
  <dcterms:modified xsi:type="dcterms:W3CDTF">2015-05-15T06:49:33Z</dcterms:modified>
</cp:coreProperties>
</file>