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105" windowWidth="19260" windowHeight="3990"/>
  </bookViews>
  <sheets>
    <sheet name="do_knihy_EHP" sheetId="22" r:id="rId1"/>
  </sheets>
  <calcPr calcId="145621"/>
</workbook>
</file>

<file path=xl/calcChain.xml><?xml version="1.0" encoding="utf-8"?>
<calcChain xmlns="http://schemas.openxmlformats.org/spreadsheetml/2006/main">
  <c r="E26" i="22" l="1"/>
  <c r="G26" i="22"/>
  <c r="E23" i="22"/>
  <c r="H23" i="22"/>
  <c r="K26" i="22" l="1"/>
  <c r="K23" i="22"/>
  <c r="J23" i="22"/>
  <c r="I26" i="22" l="1"/>
  <c r="I23" i="22" l="1"/>
  <c r="G23" i="22"/>
  <c r="F23" i="22"/>
</calcChain>
</file>

<file path=xl/sharedStrings.xml><?xml version="1.0" encoding="utf-8"?>
<sst xmlns="http://schemas.openxmlformats.org/spreadsheetml/2006/main" count="28" uniqueCount="22">
  <si>
    <t>SPOLU</t>
  </si>
  <si>
    <t>Kapitola</t>
  </si>
  <si>
    <t>Ministerstvo financií SR</t>
  </si>
  <si>
    <t>Ostatné nealokované zdroje</t>
  </si>
  <si>
    <t>ŠR v EUR</t>
  </si>
  <si>
    <t>Príjem z FM EHP v EUR</t>
  </si>
  <si>
    <t>Úrad vlády SR</t>
  </si>
  <si>
    <t>VPS celkom</t>
  </si>
  <si>
    <t>Fond technickej asistencie</t>
  </si>
  <si>
    <t>* Poznámka : Programová dohoda</t>
  </si>
  <si>
    <t>Prehľad výdavkov na zabezpečenie schválených dohôd o poskytnutí grantu v rámci programu Finančný mechanizmus EHP 2009 - 2014</t>
  </si>
  <si>
    <t>Názov programu</t>
  </si>
  <si>
    <t>Číslo programu</t>
  </si>
  <si>
    <t>SK01</t>
  </si>
  <si>
    <t>Výdavky na spolufinancovanie programu FM EHP z VPS</t>
  </si>
  <si>
    <t>Ďalšie výdavky súvisiace s financovaním programu</t>
  </si>
  <si>
    <t>Alokácia spolufinancovania zo ŠR podľa PD*  v EUR na programové obdobie 2009-2014</t>
  </si>
  <si>
    <t>zaradených do programových štruktúr kapitol na roky 2015 až 2017</t>
  </si>
  <si>
    <t>Návrh 2015</t>
  </si>
  <si>
    <t>Návrh 2016</t>
  </si>
  <si>
    <t>Návrh 2017</t>
  </si>
  <si>
    <t>Tabuľka č.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</si>
</sst>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8"/>
      <color indexed="8"/>
      <name val="Tahoma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8"/>
      <name val="Tahoma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 Narrow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7" fillId="21" borderId="2" applyNumberFormat="0">
      <alignment horizontal="left" vertical="top" indent="1"/>
    </xf>
    <xf numFmtId="0" fontId="7" fillId="0" borderId="2" applyNumberFormat="0" applyFill="0">
      <alignment horizontal="centerContinuous" vertical="top"/>
    </xf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6" applyNumberFormat="0" applyAlignment="0" applyProtection="0"/>
    <xf numFmtId="0" fontId="12" fillId="7" borderId="1" applyNumberFormat="0" applyAlignment="0" applyProtection="0"/>
    <xf numFmtId="0" fontId="11" fillId="22" borderId="6" applyNumberFormat="0" applyAlignment="0" applyProtection="0"/>
    <xf numFmtId="0" fontId="13" fillId="0" borderId="7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4" fontId="15" fillId="24" borderId="8" applyBorder="0">
      <alignment horizontal="left" vertical="center" indent="2"/>
    </xf>
    <xf numFmtId="0" fontId="16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7" fillId="0" borderId="0"/>
    <xf numFmtId="0" fontId="17" fillId="25" borderId="9" applyNumberFormat="0" applyFont="0" applyAlignment="0" applyProtection="0"/>
    <xf numFmtId="0" fontId="19" fillId="20" borderId="10" applyNumberFormat="0" applyAlignment="0" applyProtection="0"/>
    <xf numFmtId="9" fontId="16" fillId="0" borderId="0" applyFont="0" applyFill="0" applyBorder="0" applyAlignment="0" applyProtection="0"/>
    <xf numFmtId="0" fontId="1" fillId="25" borderId="9" applyNumberFormat="0" applyFont="0" applyAlignment="0" applyProtection="0"/>
    <xf numFmtId="0" fontId="13" fillId="0" borderId="7" applyNumberFormat="0" applyFill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12" fillId="7" borderId="1" applyNumberFormat="0" applyAlignment="0" applyProtection="0"/>
    <xf numFmtId="0" fontId="4" fillId="20" borderId="1" applyNumberFormat="0" applyAlignment="0" applyProtection="0"/>
    <xf numFmtId="0" fontId="19" fillId="20" borderId="10" applyNumberFormat="0" applyAlignment="0" applyProtection="0"/>
    <xf numFmtId="0" fontId="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9" fillId="0" borderId="0"/>
    <xf numFmtId="0" fontId="1" fillId="0" borderId="0"/>
  </cellStyleXfs>
  <cellXfs count="73">
    <xf numFmtId="0" fontId="0" fillId="0" borderId="0" xfId="0"/>
    <xf numFmtId="0" fontId="23" fillId="0" borderId="0" xfId="66" applyFont="1"/>
    <xf numFmtId="3" fontId="23" fillId="0" borderId="0" xfId="66" applyNumberFormat="1" applyFont="1"/>
    <xf numFmtId="4" fontId="23" fillId="0" borderId="0" xfId="66" applyNumberFormat="1" applyFont="1"/>
    <xf numFmtId="0" fontId="25" fillId="0" borderId="0" xfId="66" applyFont="1"/>
    <xf numFmtId="49" fontId="25" fillId="0" borderId="0" xfId="66" applyNumberFormat="1" applyFont="1" applyFill="1" applyBorder="1" applyAlignment="1"/>
    <xf numFmtId="0" fontId="25" fillId="0" borderId="0" xfId="66" applyFont="1" applyFill="1" applyBorder="1" applyAlignment="1">
      <alignment horizontal="right"/>
    </xf>
    <xf numFmtId="3" fontId="24" fillId="0" borderId="0" xfId="66" applyNumberFormat="1" applyFont="1" applyFill="1" applyBorder="1" applyAlignment="1">
      <alignment horizontal="right"/>
    </xf>
    <xf numFmtId="3" fontId="24" fillId="0" borderId="0" xfId="66" applyNumberFormat="1" applyFont="1" applyFill="1" applyBorder="1" applyAlignment="1">
      <alignment horizontal="center"/>
    </xf>
    <xf numFmtId="4" fontId="25" fillId="0" borderId="0" xfId="66" applyNumberFormat="1" applyFont="1"/>
    <xf numFmtId="3" fontId="25" fillId="0" borderId="0" xfId="66" applyNumberFormat="1" applyFont="1"/>
    <xf numFmtId="3" fontId="27" fillId="0" borderId="0" xfId="66" applyNumberFormat="1" applyFont="1" applyFill="1" applyBorder="1" applyAlignment="1">
      <alignment horizontal="right"/>
    </xf>
    <xf numFmtId="0" fontId="0" fillId="0" borderId="0" xfId="0" applyAlignment="1">
      <alignment horizontal="left" wrapText="1"/>
    </xf>
    <xf numFmtId="49" fontId="30" fillId="0" borderId="0" xfId="66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49" fontId="25" fillId="24" borderId="17" xfId="66" applyNumberFormat="1" applyFont="1" applyFill="1" applyBorder="1" applyAlignment="1">
      <alignment horizontal="left"/>
    </xf>
    <xf numFmtId="49" fontId="25" fillId="24" borderId="17" xfId="66" applyNumberFormat="1" applyFont="1" applyFill="1" applyBorder="1" applyAlignment="1">
      <alignment horizontal="center"/>
    </xf>
    <xf numFmtId="3" fontId="25" fillId="24" borderId="8" xfId="66" applyNumberFormat="1" applyFont="1" applyFill="1" applyBorder="1"/>
    <xf numFmtId="3" fontId="25" fillId="24" borderId="19" xfId="66" applyNumberFormat="1" applyFont="1" applyFill="1" applyBorder="1" applyAlignment="1">
      <alignment horizontal="right"/>
    </xf>
    <xf numFmtId="3" fontId="25" fillId="24" borderId="17" xfId="66" applyNumberFormat="1" applyFont="1" applyFill="1" applyBorder="1" applyAlignment="1">
      <alignment horizontal="right"/>
    </xf>
    <xf numFmtId="0" fontId="24" fillId="0" borderId="22" xfId="66" applyFont="1" applyFill="1" applyBorder="1" applyAlignment="1">
      <alignment horizontal="center" vertical="center" wrapText="1"/>
    </xf>
    <xf numFmtId="0" fontId="24" fillId="0" borderId="20" xfId="66" applyFont="1" applyFill="1" applyBorder="1" applyAlignment="1">
      <alignment horizontal="center" vertical="center" wrapText="1"/>
    </xf>
    <xf numFmtId="3" fontId="25" fillId="24" borderId="17" xfId="66" applyNumberFormat="1" applyFont="1" applyFill="1" applyBorder="1"/>
    <xf numFmtId="3" fontId="25" fillId="0" borderId="16" xfId="66" applyNumberFormat="1" applyFont="1" applyFill="1" applyBorder="1"/>
    <xf numFmtId="3" fontId="25" fillId="0" borderId="18" xfId="66" applyNumberFormat="1" applyFont="1" applyFill="1" applyBorder="1"/>
    <xf numFmtId="3" fontId="25" fillId="0" borderId="17" xfId="66" applyNumberFormat="1" applyFont="1" applyFill="1" applyBorder="1"/>
    <xf numFmtId="3" fontId="24" fillId="0" borderId="8" xfId="66" applyNumberFormat="1" applyFont="1" applyFill="1" applyBorder="1" applyAlignment="1">
      <alignment horizontal="right"/>
    </xf>
    <xf numFmtId="3" fontId="24" fillId="0" borderId="19" xfId="66" applyNumberFormat="1" applyFont="1" applyFill="1" applyBorder="1" applyAlignment="1">
      <alignment horizontal="right"/>
    </xf>
    <xf numFmtId="3" fontId="24" fillId="0" borderId="17" xfId="66" applyNumberFormat="1" applyFont="1" applyFill="1" applyBorder="1" applyAlignment="1">
      <alignment horizontal="right"/>
    </xf>
    <xf numFmtId="0" fontId="26" fillId="0" borderId="19" xfId="66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4" xfId="0" applyBorder="1" applyAlignment="1">
      <alignment horizontal="left"/>
    </xf>
    <xf numFmtId="3" fontId="24" fillId="0" borderId="23" xfId="66" applyNumberFormat="1" applyFont="1" applyFill="1" applyBorder="1" applyAlignment="1">
      <alignment horizontal="right"/>
    </xf>
    <xf numFmtId="3" fontId="24" fillId="0" borderId="20" xfId="66" applyNumberFormat="1" applyFont="1" applyFill="1" applyBorder="1" applyAlignment="1">
      <alignment horizontal="right"/>
    </xf>
    <xf numFmtId="3" fontId="24" fillId="0" borderId="22" xfId="66" applyNumberFormat="1" applyFont="1" applyFill="1" applyBorder="1" applyAlignment="1">
      <alignment horizontal="right"/>
    </xf>
    <xf numFmtId="0" fontId="31" fillId="0" borderId="0" xfId="66" applyFont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0" fillId="0" borderId="0" xfId="66" applyFont="1" applyAlignment="1">
      <alignment horizontal="center"/>
    </xf>
    <xf numFmtId="0" fontId="20" fillId="0" borderId="0" xfId="0" applyFont="1" applyAlignment="1">
      <alignment horizontal="center"/>
    </xf>
    <xf numFmtId="49" fontId="24" fillId="0" borderId="19" xfId="66" applyNumberFormat="1" applyFont="1" applyFill="1" applyBorder="1" applyAlignment="1">
      <alignment horizontal="left"/>
    </xf>
    <xf numFmtId="49" fontId="24" fillId="0" borderId="8" xfId="66" applyNumberFormat="1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4" xfId="0" applyBorder="1" applyAlignment="1">
      <alignment horizontal="left"/>
    </xf>
    <xf numFmtId="49" fontId="25" fillId="0" borderId="18" xfId="66" applyNumberFormat="1" applyFont="1" applyFill="1" applyBorder="1" applyAlignment="1">
      <alignment horizontal="left"/>
    </xf>
    <xf numFmtId="49" fontId="25" fillId="0" borderId="25" xfId="66" applyNumberFormat="1" applyFont="1" applyFill="1" applyBorder="1" applyAlignment="1">
      <alignment horizontal="left"/>
    </xf>
    <xf numFmtId="49" fontId="25" fillId="0" borderId="0" xfId="66" applyNumberFormat="1" applyFont="1" applyFill="1" applyBorder="1" applyAlignment="1">
      <alignment horizontal="right"/>
    </xf>
    <xf numFmtId="0" fontId="24" fillId="0" borderId="20" xfId="66" applyFont="1" applyFill="1" applyBorder="1" applyAlignment="1">
      <alignment horizontal="center" vertical="center" wrapText="1"/>
    </xf>
    <xf numFmtId="0" fontId="24" fillId="0" borderId="21" xfId="66" applyFont="1" applyFill="1" applyBorder="1" applyAlignment="1">
      <alignment horizontal="center" vertical="center" wrapText="1"/>
    </xf>
    <xf numFmtId="0" fontId="24" fillId="0" borderId="24" xfId="66" applyFont="1" applyFill="1" applyBorder="1" applyAlignment="1">
      <alignment horizontal="center" vertical="center" wrapText="1"/>
    </xf>
    <xf numFmtId="0" fontId="24" fillId="0" borderId="13" xfId="66" applyFont="1" applyFill="1" applyBorder="1" applyAlignment="1">
      <alignment horizontal="center" vertical="center" wrapText="1"/>
    </xf>
    <xf numFmtId="0" fontId="24" fillId="0" borderId="22" xfId="66" applyFont="1" applyFill="1" applyBorder="1" applyAlignment="1">
      <alignment horizontal="center" vertical="center"/>
    </xf>
    <xf numFmtId="0" fontId="25" fillId="0" borderId="15" xfId="66" applyFont="1" applyFill="1" applyBorder="1" applyAlignment="1">
      <alignment horizontal="center" vertical="center"/>
    </xf>
    <xf numFmtId="0" fontId="24" fillId="0" borderId="22" xfId="66" applyFont="1" applyFill="1" applyBorder="1" applyAlignment="1">
      <alignment horizontal="center" vertical="center" wrapText="1"/>
    </xf>
    <xf numFmtId="0" fontId="25" fillId="0" borderId="15" xfId="66" applyFont="1" applyFill="1" applyBorder="1" applyAlignment="1">
      <alignment horizontal="center" vertical="center" wrapText="1"/>
    </xf>
    <xf numFmtId="0" fontId="24" fillId="0" borderId="23" xfId="66" applyFont="1" applyFill="1" applyBorder="1" applyAlignment="1">
      <alignment horizontal="center" vertical="center" wrapText="1"/>
    </xf>
    <xf numFmtId="0" fontId="24" fillId="0" borderId="0" xfId="66" applyFont="1" applyFill="1" applyBorder="1" applyAlignment="1">
      <alignment horizontal="center" vertical="center" wrapText="1"/>
    </xf>
    <xf numFmtId="0" fontId="24" fillId="0" borderId="20" xfId="66" applyFont="1" applyFill="1" applyBorder="1" applyAlignment="1">
      <alignment horizontal="center" vertical="center"/>
    </xf>
    <xf numFmtId="0" fontId="24" fillId="0" borderId="23" xfId="66" applyFont="1" applyFill="1" applyBorder="1" applyAlignment="1">
      <alignment horizontal="center" vertical="center"/>
    </xf>
    <xf numFmtId="0" fontId="24" fillId="0" borderId="18" xfId="66" applyFont="1" applyFill="1" applyBorder="1" applyAlignment="1">
      <alignment horizontal="center" vertical="center"/>
    </xf>
    <xf numFmtId="0" fontId="24" fillId="0" borderId="12" xfId="66" applyFont="1" applyFill="1" applyBorder="1" applyAlignment="1">
      <alignment horizontal="center" vertical="center"/>
    </xf>
    <xf numFmtId="0" fontId="24" fillId="0" borderId="21" xfId="66" applyFont="1" applyFill="1" applyBorder="1" applyAlignment="1">
      <alignment horizontal="center" vertical="center"/>
    </xf>
    <xf numFmtId="0" fontId="24" fillId="0" borderId="25" xfId="66" applyFont="1" applyFill="1" applyBorder="1" applyAlignment="1">
      <alignment horizontal="center" vertical="center"/>
    </xf>
    <xf numFmtId="0" fontId="25" fillId="0" borderId="0" xfId="66" applyFont="1" applyAlignment="1"/>
    <xf numFmtId="0" fontId="0" fillId="0" borderId="0" xfId="0" applyAlignment="1"/>
    <xf numFmtId="49" fontId="30" fillId="0" borderId="0" xfId="66" applyNumberFormat="1" applyFont="1" applyFill="1" applyBorder="1" applyAlignment="1">
      <alignment horizontal="center"/>
    </xf>
    <xf numFmtId="0" fontId="26" fillId="0" borderId="19" xfId="66" applyFont="1" applyFill="1" applyBorder="1" applyAlignment="1">
      <alignment horizontal="left" wrapText="1"/>
    </xf>
    <xf numFmtId="0" fontId="26" fillId="0" borderId="8" xfId="66" applyFont="1" applyFill="1" applyBorder="1" applyAlignment="1">
      <alignment horizontal="left" wrapText="1"/>
    </xf>
    <xf numFmtId="0" fontId="28" fillId="0" borderId="17" xfId="0" applyFont="1" applyBorder="1" applyAlignment="1">
      <alignment horizontal="left"/>
    </xf>
    <xf numFmtId="0" fontId="0" fillId="0" borderId="17" xfId="0" applyBorder="1" applyAlignment="1">
      <alignment horizontal="left"/>
    </xf>
    <xf numFmtId="49" fontId="25" fillId="0" borderId="19" xfId="66" applyNumberFormat="1" applyFont="1" applyFill="1" applyBorder="1" applyAlignment="1">
      <alignment horizontal="left" vertical="center"/>
    </xf>
    <xf numFmtId="49" fontId="25" fillId="0" borderId="14" xfId="66" applyNumberFormat="1" applyFont="1" applyFill="1" applyBorder="1" applyAlignment="1">
      <alignment horizontal="left" vertical="center"/>
    </xf>
    <xf numFmtId="49" fontId="25" fillId="0" borderId="19" xfId="66" applyNumberFormat="1" applyFont="1" applyFill="1" applyBorder="1" applyAlignment="1">
      <alignment horizontal="center"/>
    </xf>
    <xf numFmtId="49" fontId="25" fillId="0" borderId="8" xfId="66" applyNumberFormat="1" applyFont="1" applyFill="1" applyBorder="1" applyAlignment="1">
      <alignment horizontal="center"/>
    </xf>
  </cellXfs>
  <cellStyles count="97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 % - zvýraznenie1" xfId="13" builtinId="31" customBuiltin="1"/>
    <cellStyle name="40 % - zvýraznenie2" xfId="14" builtinId="35" customBuiltin="1"/>
    <cellStyle name="40 % - zvýraznenie3" xfId="15" builtinId="39" customBuiltin="1"/>
    <cellStyle name="40 % - zvýraznenie4" xfId="16" builtinId="43" customBuiltin="1"/>
    <cellStyle name="40 % - zvýraznenie5" xfId="17" builtinId="47" customBuiltin="1"/>
    <cellStyle name="40 % - zvýraznenie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 % - zvýraznenie1" xfId="25" builtinId="32" customBuiltin="1"/>
    <cellStyle name="60 % - zvýraznenie2" xfId="26" builtinId="36" customBuiltin="1"/>
    <cellStyle name="60 % - zvýraznenie3" xfId="27" builtinId="40" customBuiltin="1"/>
    <cellStyle name="60 % - zvýraznenie4" xfId="28" builtinId="44" customBuiltin="1"/>
    <cellStyle name="60 % - zvýraznenie5" xfId="29" builtinId="48" customBuiltin="1"/>
    <cellStyle name="60 % - zvýraznenie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Dobrá" xfId="45" builtinId="26" customBuiltin="1"/>
    <cellStyle name="Explanatory Text" xfId="46"/>
    <cellStyle name="Good" xfId="47"/>
    <cellStyle name="Header1" xfId="48"/>
    <cellStyle name="Header3" xfId="49"/>
    <cellStyle name="Heading 1" xfId="50"/>
    <cellStyle name="Heading 2" xfId="51"/>
    <cellStyle name="Heading 3" xfId="52"/>
    <cellStyle name="Heading 4" xfId="53"/>
    <cellStyle name="Check Cell" xfId="54"/>
    <cellStyle name="Input" xfId="55"/>
    <cellStyle name="Kontrolná bunka" xfId="56" builtinId="23" customBuiltin="1"/>
    <cellStyle name="Linked Cell" xfId="57"/>
    <cellStyle name="Nadpis 1" xfId="58" builtinId="16" customBuiltin="1"/>
    <cellStyle name="Nadpis 2" xfId="59" builtinId="17" customBuiltin="1"/>
    <cellStyle name="Nadpis 3" xfId="60" builtinId="18" customBuiltin="1"/>
    <cellStyle name="Nadpis 4" xfId="61" builtinId="19" customBuiltin="1"/>
    <cellStyle name="Neutral" xfId="62"/>
    <cellStyle name="Neutrálna" xfId="63" builtinId="28" customBuiltin="1"/>
    <cellStyle name="Normal 2" xfId="64"/>
    <cellStyle name="Normal_akrual MF" xfId="65"/>
    <cellStyle name="Normálna" xfId="0" builtinId="0"/>
    <cellStyle name="Normálna 2" xfId="95"/>
    <cellStyle name="normálne 2" xfId="66"/>
    <cellStyle name="normálne 3" xfId="67"/>
    <cellStyle name="normálne 4" xfId="68"/>
    <cellStyle name="normálne 4 2" xfId="69"/>
    <cellStyle name="normálne 4_23_09_2008_ 2009 až 11 €_opr_ŠFM bank_popl_2011" xfId="70"/>
    <cellStyle name="normálne 5" xfId="71"/>
    <cellStyle name="normálne_Príloha listu č_MF_008488_2011-522 ÚV SR za ŠFM" xfId="96"/>
    <cellStyle name="normální_Aktualizované podklady pre SR rok 2005" xfId="72"/>
    <cellStyle name="Note" xfId="73"/>
    <cellStyle name="Output" xfId="74"/>
    <cellStyle name="percentá 2" xfId="75"/>
    <cellStyle name="Poznámka" xfId="76" builtinId="10" customBuiltin="1"/>
    <cellStyle name="Prepojená bunka" xfId="77" builtinId="24" customBuiltin="1"/>
    <cellStyle name="Spolu" xfId="78" builtinId="25" customBuiltin="1"/>
    <cellStyle name="Text upozornenia" xfId="79" builtinId="11" customBuiltin="1"/>
    <cellStyle name="Title" xfId="80"/>
    <cellStyle name="Titul" xfId="81" builtinId="15" customBuiltin="1"/>
    <cellStyle name="Total" xfId="82"/>
    <cellStyle name="Vstup" xfId="83" builtinId="20" customBuiltin="1"/>
    <cellStyle name="Výpočet" xfId="84" builtinId="22" customBuiltin="1"/>
    <cellStyle name="Výstup" xfId="85" builtinId="21" customBuiltin="1"/>
    <cellStyle name="Vysvetľujúci text" xfId="86" builtinId="53" customBuiltin="1"/>
    <cellStyle name="Warning Text" xfId="87"/>
    <cellStyle name="Zlá" xfId="88" builtinId="27" customBuiltin="1"/>
    <cellStyle name="Zvýraznenie1" xfId="89" builtinId="29" customBuiltin="1"/>
    <cellStyle name="Zvýraznenie2" xfId="90" builtinId="33" customBuiltin="1"/>
    <cellStyle name="Zvýraznenie3" xfId="91" builtinId="37" customBuiltin="1"/>
    <cellStyle name="Zvýraznenie4" xfId="92" builtinId="41" customBuiltin="1"/>
    <cellStyle name="Zvýraznenie5" xfId="93" builtinId="45" customBuiltin="1"/>
    <cellStyle name="Zvýraznenie6" xfId="94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5:N39"/>
  <sheetViews>
    <sheetView tabSelected="1" workbookViewId="0">
      <selection activeCell="J6" sqref="J6"/>
    </sheetView>
  </sheetViews>
  <sheetFormatPr defaultRowHeight="12.75" x14ac:dyDescent="0.2"/>
  <cols>
    <col min="1" max="1" width="9.140625" style="1"/>
    <col min="2" max="2" width="13.28515625" style="1" customWidth="1"/>
    <col min="3" max="3" width="21.5703125" style="1" customWidth="1"/>
    <col min="4" max="4" width="10" style="1" customWidth="1"/>
    <col min="5" max="5" width="15.28515625" style="1" customWidth="1"/>
    <col min="6" max="9" width="12.7109375" style="1" customWidth="1"/>
    <col min="10" max="11" width="12.7109375" style="3" customWidth="1"/>
    <col min="12" max="12" width="10" style="1" bestFit="1" customWidth="1"/>
    <col min="13" max="14" width="10.85546875" style="1" bestFit="1" customWidth="1"/>
    <col min="15" max="16384" width="9.140625" style="1"/>
  </cols>
  <sheetData>
    <row r="5" spans="1:11" ht="15.75" x14ac:dyDescent="0.2">
      <c r="J5" s="35" t="s">
        <v>21</v>
      </c>
      <c r="K5" s="36"/>
    </row>
    <row r="12" spans="1:11" ht="15" x14ac:dyDescent="0.25">
      <c r="A12" s="37" t="s">
        <v>10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ht="15" x14ac:dyDescent="0.25">
      <c r="A13" s="64" t="s">
        <v>17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ht="12.6" customHeight="1" x14ac:dyDescent="0.2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 ht="12.6" customHeight="1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1" ht="12.6" customHeight="1" x14ac:dyDescent="0.2">
      <c r="A16" s="5"/>
      <c r="B16" s="6"/>
      <c r="C16" s="6"/>
      <c r="D16" s="6"/>
      <c r="E16" s="6"/>
      <c r="F16" s="4"/>
      <c r="G16" s="6"/>
      <c r="H16" s="45"/>
      <c r="I16" s="45"/>
    </row>
    <row r="17" spans="1:14" ht="15" customHeight="1" x14ac:dyDescent="0.2">
      <c r="A17" s="46" t="s">
        <v>1</v>
      </c>
      <c r="B17" s="47"/>
      <c r="C17" s="50" t="s">
        <v>11</v>
      </c>
      <c r="D17" s="52" t="s">
        <v>12</v>
      </c>
      <c r="E17" s="54" t="s">
        <v>16</v>
      </c>
      <c r="F17" s="56" t="s">
        <v>18</v>
      </c>
      <c r="G17" s="57"/>
      <c r="H17" s="56" t="s">
        <v>19</v>
      </c>
      <c r="I17" s="57"/>
      <c r="J17" s="56" t="s">
        <v>20</v>
      </c>
      <c r="K17" s="60"/>
    </row>
    <row r="18" spans="1:14" ht="15" customHeight="1" x14ac:dyDescent="0.2">
      <c r="A18" s="48"/>
      <c r="B18" s="49"/>
      <c r="C18" s="51"/>
      <c r="D18" s="53"/>
      <c r="E18" s="55"/>
      <c r="F18" s="58"/>
      <c r="G18" s="59"/>
      <c r="H18" s="58"/>
      <c r="I18" s="59"/>
      <c r="J18" s="58"/>
      <c r="K18" s="61"/>
    </row>
    <row r="19" spans="1:14" ht="66" customHeight="1" x14ac:dyDescent="0.2">
      <c r="A19" s="48"/>
      <c r="B19" s="49"/>
      <c r="C19" s="51"/>
      <c r="D19" s="53"/>
      <c r="E19" s="55"/>
      <c r="F19" s="20" t="s">
        <v>5</v>
      </c>
      <c r="G19" s="21" t="s">
        <v>4</v>
      </c>
      <c r="H19" s="20" t="s">
        <v>5</v>
      </c>
      <c r="I19" s="21" t="s">
        <v>4</v>
      </c>
      <c r="J19" s="20" t="s">
        <v>5</v>
      </c>
      <c r="K19" s="20" t="s">
        <v>4</v>
      </c>
    </row>
    <row r="20" spans="1:14" ht="13.5" customHeight="1" x14ac:dyDescent="0.2">
      <c r="A20" s="69" t="s">
        <v>6</v>
      </c>
      <c r="B20" s="70"/>
      <c r="C20" s="15" t="s">
        <v>8</v>
      </c>
      <c r="D20" s="16" t="s">
        <v>13</v>
      </c>
      <c r="E20" s="17">
        <v>67988</v>
      </c>
      <c r="F20" s="18">
        <v>94980</v>
      </c>
      <c r="G20" s="18">
        <v>8381</v>
      </c>
      <c r="H20" s="18">
        <v>94980</v>
      </c>
      <c r="I20" s="18">
        <v>8381</v>
      </c>
      <c r="J20" s="18">
        <v>46484</v>
      </c>
      <c r="K20" s="19">
        <v>4031</v>
      </c>
    </row>
    <row r="21" spans="1:14" ht="12.75" customHeight="1" x14ac:dyDescent="0.2">
      <c r="A21" s="69" t="s">
        <v>2</v>
      </c>
      <c r="B21" s="70"/>
      <c r="C21" s="15" t="s">
        <v>8</v>
      </c>
      <c r="D21" s="16" t="s">
        <v>13</v>
      </c>
      <c r="E21" s="17">
        <v>33522</v>
      </c>
      <c r="F21" s="18">
        <v>42741</v>
      </c>
      <c r="G21" s="18">
        <v>7543</v>
      </c>
      <c r="H21" s="19">
        <v>42741</v>
      </c>
      <c r="I21" s="18">
        <v>7543</v>
      </c>
      <c r="J21" s="19">
        <v>4484</v>
      </c>
      <c r="K21" s="19">
        <v>791</v>
      </c>
    </row>
    <row r="22" spans="1:14" ht="15.75" customHeight="1" x14ac:dyDescent="0.2">
      <c r="A22" s="43" t="s">
        <v>3</v>
      </c>
      <c r="B22" s="44"/>
      <c r="C22" s="71"/>
      <c r="D22" s="72"/>
      <c r="E22" s="22">
        <v>4818309</v>
      </c>
      <c r="F22" s="23">
        <v>5614445</v>
      </c>
      <c r="G22" s="24">
        <v>990784</v>
      </c>
      <c r="H22" s="23">
        <v>1438565</v>
      </c>
      <c r="I22" s="24">
        <v>253864</v>
      </c>
      <c r="J22" s="24">
        <v>10000</v>
      </c>
      <c r="K22" s="25">
        <v>1765</v>
      </c>
      <c r="L22" s="2"/>
      <c r="M22" s="3"/>
    </row>
    <row r="23" spans="1:14" ht="15" x14ac:dyDescent="0.25">
      <c r="A23" s="39" t="s">
        <v>0</v>
      </c>
      <c r="B23" s="40"/>
      <c r="C23" s="41"/>
      <c r="D23" s="42"/>
      <c r="E23" s="26">
        <f>E20+E21+E22</f>
        <v>4919819</v>
      </c>
      <c r="F23" s="27">
        <f>F21+F22+F20</f>
        <v>5752166</v>
      </c>
      <c r="G23" s="27">
        <f t="shared" ref="G23:K23" si="0">G21+G22+G20</f>
        <v>1006708</v>
      </c>
      <c r="H23" s="27">
        <f>H21+H22+H20</f>
        <v>1576286</v>
      </c>
      <c r="I23" s="27">
        <f t="shared" si="0"/>
        <v>269788</v>
      </c>
      <c r="J23" s="27">
        <f t="shared" si="0"/>
        <v>60968</v>
      </c>
      <c r="K23" s="28">
        <f t="shared" si="0"/>
        <v>6587</v>
      </c>
    </row>
    <row r="24" spans="1:14" ht="18" customHeight="1" x14ac:dyDescent="0.25">
      <c r="A24" s="65" t="s">
        <v>14</v>
      </c>
      <c r="B24" s="66"/>
      <c r="C24" s="41"/>
      <c r="D24" s="42"/>
      <c r="E24" s="26">
        <v>4919819</v>
      </c>
      <c r="F24" s="27"/>
      <c r="G24" s="27">
        <v>1006708</v>
      </c>
      <c r="H24" s="27"/>
      <c r="I24" s="27">
        <v>269788</v>
      </c>
      <c r="J24" s="27"/>
      <c r="K24" s="28">
        <v>6587</v>
      </c>
    </row>
    <row r="25" spans="1:14" ht="18" customHeight="1" x14ac:dyDescent="0.25">
      <c r="A25" s="29" t="s">
        <v>15</v>
      </c>
      <c r="B25" s="29"/>
      <c r="C25" s="30"/>
      <c r="D25" s="31"/>
      <c r="E25" s="32">
        <v>0</v>
      </c>
      <c r="F25" s="33"/>
      <c r="G25" s="33">
        <v>0</v>
      </c>
      <c r="H25" s="33"/>
      <c r="I25" s="33">
        <v>0</v>
      </c>
      <c r="J25" s="33"/>
      <c r="K25" s="34">
        <v>0</v>
      </c>
    </row>
    <row r="26" spans="1:14" ht="15" x14ac:dyDescent="0.25">
      <c r="A26" s="67" t="s">
        <v>7</v>
      </c>
      <c r="B26" s="67"/>
      <c r="C26" s="67"/>
      <c r="D26" s="68"/>
      <c r="E26" s="26">
        <f>E24+E25</f>
        <v>4919819</v>
      </c>
      <c r="F26" s="27"/>
      <c r="G26" s="27">
        <f>SUM(G24+G25)</f>
        <v>1006708</v>
      </c>
      <c r="H26" s="27"/>
      <c r="I26" s="27">
        <f>SUM(I24+I25)</f>
        <v>269788</v>
      </c>
      <c r="J26" s="27"/>
      <c r="K26" s="28">
        <f>SUM(K24+K25)</f>
        <v>6587</v>
      </c>
    </row>
    <row r="27" spans="1:14" ht="15" x14ac:dyDescent="0.25">
      <c r="A27" s="12"/>
      <c r="B27" s="12"/>
      <c r="C27" s="12"/>
      <c r="D27" s="12"/>
      <c r="E27" s="7"/>
      <c r="F27" s="11"/>
      <c r="G27" s="8"/>
      <c r="H27" s="11"/>
      <c r="I27" s="8"/>
    </row>
    <row r="28" spans="1:14" ht="15" x14ac:dyDescent="0.25">
      <c r="A28" s="62" t="s">
        <v>9</v>
      </c>
      <c r="B28" s="63"/>
      <c r="C28" s="63"/>
      <c r="D28" s="4"/>
      <c r="E28" s="4"/>
      <c r="F28" s="4"/>
      <c r="G28" s="4"/>
      <c r="H28" s="4"/>
      <c r="I28" s="4"/>
      <c r="N28" s="3"/>
    </row>
    <row r="29" spans="1:14" x14ac:dyDescent="0.2">
      <c r="A29" s="4"/>
      <c r="B29" s="4"/>
      <c r="C29" s="4"/>
      <c r="D29" s="4"/>
      <c r="E29" s="4"/>
      <c r="F29" s="4"/>
      <c r="G29" s="10"/>
      <c r="H29" s="4"/>
      <c r="I29" s="10"/>
    </row>
    <row r="30" spans="1:14" s="3" customFormat="1" x14ac:dyDescent="0.2">
      <c r="A30" s="4"/>
      <c r="B30" s="4"/>
      <c r="C30" s="4"/>
      <c r="D30" s="4"/>
      <c r="E30" s="4"/>
      <c r="F30" s="10"/>
      <c r="G30" s="10"/>
      <c r="H30" s="4"/>
      <c r="I30" s="4"/>
      <c r="L30" s="1"/>
      <c r="M30" s="1"/>
      <c r="N30" s="1"/>
    </row>
    <row r="31" spans="1:14" s="3" customFormat="1" x14ac:dyDescent="0.2">
      <c r="A31" s="4"/>
      <c r="B31" s="4"/>
      <c r="C31" s="4"/>
      <c r="D31" s="4"/>
      <c r="E31" s="4"/>
      <c r="F31" s="4"/>
      <c r="G31" s="10"/>
      <c r="H31" s="4"/>
      <c r="I31" s="10"/>
      <c r="L31" s="1"/>
      <c r="M31" s="1"/>
      <c r="N31" s="1"/>
    </row>
    <row r="32" spans="1:14" s="3" customFormat="1" x14ac:dyDescent="0.2">
      <c r="A32" s="4"/>
      <c r="B32" s="4"/>
      <c r="C32" s="4"/>
      <c r="D32" s="4"/>
      <c r="E32" s="4"/>
      <c r="F32" s="4"/>
      <c r="G32" s="10"/>
      <c r="H32" s="4"/>
      <c r="I32" s="4"/>
      <c r="L32" s="1"/>
      <c r="M32" s="1"/>
      <c r="N32" s="1"/>
    </row>
    <row r="33" spans="1:14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14" s="3" customFormat="1" x14ac:dyDescent="0.2">
      <c r="A34" s="4"/>
      <c r="B34" s="4"/>
      <c r="C34" s="4"/>
      <c r="D34" s="9"/>
      <c r="E34" s="4"/>
      <c r="F34" s="4"/>
      <c r="G34" s="4"/>
      <c r="H34" s="4"/>
      <c r="I34" s="4"/>
      <c r="L34" s="1"/>
      <c r="M34" s="1"/>
      <c r="N34" s="1"/>
    </row>
    <row r="35" spans="1:14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14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14" s="3" customFormat="1" x14ac:dyDescent="0.2">
      <c r="A37" s="4"/>
      <c r="B37" s="4"/>
      <c r="C37" s="4"/>
      <c r="D37" s="9"/>
      <c r="E37" s="4"/>
      <c r="F37" s="4"/>
      <c r="G37" s="10"/>
      <c r="H37" s="4"/>
      <c r="I37" s="4"/>
      <c r="L37" s="1"/>
      <c r="M37" s="1"/>
      <c r="N37" s="1"/>
    </row>
    <row r="38" spans="1:14" s="3" customFormat="1" x14ac:dyDescent="0.2">
      <c r="A38" s="4"/>
      <c r="B38" s="4"/>
      <c r="C38" s="4"/>
      <c r="D38" s="9"/>
      <c r="E38" s="4"/>
      <c r="F38" s="4"/>
      <c r="G38" s="10"/>
      <c r="H38" s="4"/>
      <c r="I38" s="4"/>
      <c r="L38" s="1"/>
      <c r="M38" s="1"/>
      <c r="N38" s="1"/>
    </row>
    <row r="39" spans="1:14" s="3" customFormat="1" x14ac:dyDescent="0.2">
      <c r="A39" s="4"/>
      <c r="B39" s="4"/>
      <c r="C39" s="4"/>
      <c r="D39" s="9"/>
      <c r="E39" s="4"/>
      <c r="F39" s="4"/>
      <c r="G39" s="4"/>
      <c r="H39" s="4"/>
      <c r="I39" s="4"/>
      <c r="L39" s="1"/>
      <c r="M39" s="1"/>
      <c r="N39" s="1"/>
    </row>
  </sheetData>
  <mergeCells count="19">
    <mergeCell ref="A28:C28"/>
    <mergeCell ref="A13:K13"/>
    <mergeCell ref="A24:D24"/>
    <mergeCell ref="A26:D26"/>
    <mergeCell ref="A20:B20"/>
    <mergeCell ref="A21:B21"/>
    <mergeCell ref="C22:D22"/>
    <mergeCell ref="J5:K5"/>
    <mergeCell ref="A12:K12"/>
    <mergeCell ref="A23:D23"/>
    <mergeCell ref="A22:B22"/>
    <mergeCell ref="H16:I16"/>
    <mergeCell ref="A17:B19"/>
    <mergeCell ref="C17:C19"/>
    <mergeCell ref="D17:D19"/>
    <mergeCell ref="E17:E19"/>
    <mergeCell ref="F17:G18"/>
    <mergeCell ref="H17:I18"/>
    <mergeCell ref="J17:K18"/>
  </mergeCells>
  <pageMargins left="0.74803149606299213" right="0.74803149606299213" top="0.98425196850393704" bottom="0.98425196850393704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do_knihy_EHP</vt:lpstr>
    </vt:vector>
  </TitlesOfParts>
  <Company>MFSR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MFSR</dc:creator>
  <cp:lastModifiedBy>Laukova Silvia</cp:lastModifiedBy>
  <cp:lastPrinted>2014-10-10T08:14:25Z</cp:lastPrinted>
  <dcterms:created xsi:type="dcterms:W3CDTF">2009-03-02T17:14:04Z</dcterms:created>
  <dcterms:modified xsi:type="dcterms:W3CDTF">2014-10-10T08:14:36Z</dcterms:modified>
</cp:coreProperties>
</file>