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-15" yWindow="45" windowWidth="19260" windowHeight="4050"/>
  </bookViews>
  <sheets>
    <sheet name="do_knihy_NFM" sheetId="24" r:id="rId1"/>
  </sheets>
  <calcPr calcId="125725"/>
</workbook>
</file>

<file path=xl/calcChain.xml><?xml version="1.0" encoding="utf-8"?>
<calcChain xmlns="http://schemas.openxmlformats.org/spreadsheetml/2006/main">
  <c r="H21" i="24"/>
  <c r="I21"/>
  <c r="J21"/>
  <c r="K21"/>
  <c r="L21"/>
  <c r="G21"/>
  <c r="L24"/>
  <c r="J24" l="1"/>
  <c r="H24"/>
</calcChain>
</file>

<file path=xl/sharedStrings.xml><?xml version="1.0" encoding="utf-8"?>
<sst xmlns="http://schemas.openxmlformats.org/spreadsheetml/2006/main" count="28" uniqueCount="22">
  <si>
    <t>SPOLU</t>
  </si>
  <si>
    <t>Kapitola</t>
  </si>
  <si>
    <t>Ministerstvo financií SR</t>
  </si>
  <si>
    <t>Ostatné nealokované zdroje</t>
  </si>
  <si>
    <t>ŠR v EUR</t>
  </si>
  <si>
    <t>Príjem z NFM v EUR</t>
  </si>
  <si>
    <t>Úrad vlády SR</t>
  </si>
  <si>
    <t>VPS celkom</t>
  </si>
  <si>
    <t>Fond technickej asistencie</t>
  </si>
  <si>
    <t>Alokácia spolufinancovania zo ŠR podľa PD*  v tis. EUR               na programové obdobie 2009-2014</t>
  </si>
  <si>
    <t>* Poznámka : Programová dohoda</t>
  </si>
  <si>
    <t xml:space="preserve"> Prehľad výdavkov na zabezpečenie schválených dohôd o poskytnutí grantu v rámci programu Nórsky finančný mechanizmus 2009 - 2014</t>
  </si>
  <si>
    <t>zaradených do programových štruktúr kapitol na roky 2013 až 2015</t>
  </si>
  <si>
    <t>Rezerva vo VPS (ďalšie výdavky súvisiace s financovaním programu)</t>
  </si>
  <si>
    <t>Názov programu</t>
  </si>
  <si>
    <t>Číslo programu</t>
  </si>
  <si>
    <t>SK01</t>
  </si>
  <si>
    <t>Výdavky na spolufinancovanie programu NFM z VPS</t>
  </si>
  <si>
    <t>Tabuľka č. 14</t>
  </si>
  <si>
    <t>Návrh 2013</t>
  </si>
  <si>
    <t>Návrh 2014</t>
  </si>
  <si>
    <t>Návrh 2015</t>
  </si>
</sst>
</file>

<file path=xl/styles.xml><?xml version="1.0" encoding="utf-8"?>
<styleSheet xmlns="http://schemas.openxmlformats.org/spreadsheetml/2006/main">
  <fonts count="34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0" fillId="0" borderId="0"/>
  </cellStyleXfs>
  <cellXfs count="103">
    <xf numFmtId="0" fontId="0" fillId="0" borderId="0" xfId="0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  <xf numFmtId="0" fontId="25" fillId="0" borderId="0" xfId="66" applyFont="1"/>
    <xf numFmtId="49" fontId="25" fillId="0" borderId="0" xfId="66" applyNumberFormat="1" applyFont="1" applyFill="1" applyBorder="1" applyAlignment="1"/>
    <xf numFmtId="0" fontId="25" fillId="0" borderId="0" xfId="66" applyFont="1" applyFill="1" applyBorder="1" applyAlignment="1">
      <alignment horizontal="right"/>
    </xf>
    <xf numFmtId="3" fontId="25" fillId="24" borderId="15" xfId="66" applyNumberFormat="1" applyFont="1" applyFill="1" applyBorder="1" applyAlignment="1">
      <alignment horizontal="right"/>
    </xf>
    <xf numFmtId="3" fontId="25" fillId="24" borderId="27" xfId="66" applyNumberFormat="1" applyFont="1" applyFill="1" applyBorder="1" applyAlignment="1">
      <alignment horizontal="right"/>
    </xf>
    <xf numFmtId="3" fontId="25" fillId="24" borderId="17" xfId="66" applyNumberFormat="1" applyFont="1" applyFill="1" applyBorder="1"/>
    <xf numFmtId="3" fontId="25" fillId="24" borderId="25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center"/>
    </xf>
    <xf numFmtId="4" fontId="25" fillId="0" borderId="0" xfId="66" applyNumberFormat="1" applyFont="1"/>
    <xf numFmtId="3" fontId="25" fillId="0" borderId="16" xfId="66" applyNumberFormat="1" applyFont="1" applyFill="1" applyBorder="1"/>
    <xf numFmtId="3" fontId="25" fillId="0" borderId="20" xfId="66" applyNumberFormat="1" applyFont="1" applyFill="1" applyBorder="1"/>
    <xf numFmtId="3" fontId="28" fillId="26" borderId="29" xfId="66" applyNumberFormat="1" applyFont="1" applyFill="1" applyBorder="1" applyAlignment="1">
      <alignment horizontal="right"/>
    </xf>
    <xf numFmtId="3" fontId="25" fillId="0" borderId="0" xfId="66" applyNumberFormat="1" applyFont="1"/>
    <xf numFmtId="3" fontId="27" fillId="0" borderId="0" xfId="66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3" fontId="24" fillId="0" borderId="19" xfId="66" applyNumberFormat="1" applyFont="1" applyFill="1" applyBorder="1" applyAlignment="1">
      <alignment horizontal="right"/>
    </xf>
    <xf numFmtId="3" fontId="24" fillId="0" borderId="35" xfId="66" applyNumberFormat="1" applyFont="1" applyFill="1" applyBorder="1" applyAlignment="1">
      <alignment horizontal="right"/>
    </xf>
    <xf numFmtId="3" fontId="24" fillId="0" borderId="8" xfId="66" applyNumberFormat="1" applyFont="1" applyFill="1" applyBorder="1" applyAlignment="1">
      <alignment horizontal="right"/>
    </xf>
    <xf numFmtId="49" fontId="25" fillId="0" borderId="2" xfId="66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6" fillId="0" borderId="30" xfId="66" applyFont="1" applyFill="1" applyBorder="1" applyAlignment="1">
      <alignment horizontal="left"/>
    </xf>
    <xf numFmtId="0" fontId="26" fillId="0" borderId="33" xfId="66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24" fillId="0" borderId="35" xfId="66" applyFont="1" applyFill="1" applyBorder="1" applyAlignment="1">
      <alignment horizontal="center" vertical="center" wrapText="1"/>
    </xf>
    <xf numFmtId="0" fontId="24" fillId="0" borderId="14" xfId="66" applyFont="1" applyFill="1" applyBorder="1" applyAlignment="1">
      <alignment horizontal="center" vertical="center" wrapText="1"/>
    </xf>
    <xf numFmtId="0" fontId="24" fillId="0" borderId="13" xfId="66" applyFont="1" applyFill="1" applyBorder="1" applyAlignment="1">
      <alignment horizontal="center" vertical="center" wrapText="1"/>
    </xf>
    <xf numFmtId="49" fontId="25" fillId="24" borderId="45" xfId="66" applyNumberFormat="1" applyFont="1" applyFill="1" applyBorder="1" applyAlignment="1">
      <alignment horizontal="left"/>
    </xf>
    <xf numFmtId="49" fontId="25" fillId="24" borderId="46" xfId="66" applyNumberFormat="1" applyFont="1" applyFill="1" applyBorder="1" applyAlignment="1">
      <alignment horizontal="left"/>
    </xf>
    <xf numFmtId="3" fontId="24" fillId="0" borderId="15" xfId="66" applyNumberFormat="1" applyFont="1" applyFill="1" applyBorder="1" applyAlignment="1">
      <alignment horizontal="right"/>
    </xf>
    <xf numFmtId="3" fontId="24" fillId="0" borderId="47" xfId="66" applyNumberFormat="1" applyFont="1" applyFill="1" applyBorder="1" applyAlignment="1">
      <alignment horizontal="right"/>
    </xf>
    <xf numFmtId="3" fontId="24" fillId="0" borderId="27" xfId="66" applyNumberFormat="1" applyFont="1" applyFill="1" applyBorder="1" applyAlignment="1">
      <alignment horizontal="right"/>
    </xf>
    <xf numFmtId="3" fontId="24" fillId="0" borderId="50" xfId="66" applyNumberFormat="1" applyFont="1" applyFill="1" applyBorder="1" applyAlignment="1">
      <alignment horizontal="right"/>
    </xf>
    <xf numFmtId="3" fontId="25" fillId="24" borderId="51" xfId="66" applyNumberFormat="1" applyFont="1" applyFill="1" applyBorder="1" applyAlignment="1">
      <alignment horizontal="right"/>
    </xf>
    <xf numFmtId="3" fontId="25" fillId="0" borderId="44" xfId="66" applyNumberFormat="1" applyFont="1" applyFill="1" applyBorder="1"/>
    <xf numFmtId="3" fontId="27" fillId="0" borderId="14" xfId="66" applyNumberFormat="1" applyFont="1" applyFill="1" applyBorder="1" applyAlignment="1">
      <alignment horizontal="right"/>
    </xf>
    <xf numFmtId="3" fontId="27" fillId="0" borderId="50" xfId="66" applyNumberFormat="1" applyFont="1" applyFill="1" applyBorder="1" applyAlignment="1">
      <alignment horizontal="right"/>
    </xf>
    <xf numFmtId="3" fontId="24" fillId="0" borderId="13" xfId="66" applyNumberFormat="1" applyFont="1" applyFill="1" applyBorder="1" applyAlignment="1"/>
    <xf numFmtId="3" fontId="25" fillId="24" borderId="41" xfId="66" applyNumberFormat="1" applyFont="1" applyFill="1" applyBorder="1"/>
    <xf numFmtId="3" fontId="25" fillId="24" borderId="45" xfId="66" applyNumberFormat="1" applyFont="1" applyFill="1" applyBorder="1"/>
    <xf numFmtId="49" fontId="25" fillId="0" borderId="44" xfId="66" applyNumberFormat="1" applyFont="1" applyFill="1" applyBorder="1" applyAlignment="1">
      <alignment horizontal="center"/>
    </xf>
    <xf numFmtId="3" fontId="24" fillId="0" borderId="41" xfId="66" applyNumberFormat="1" applyFont="1" applyFill="1" applyBorder="1" applyAlignment="1">
      <alignment horizontal="right"/>
    </xf>
    <xf numFmtId="3" fontId="24" fillId="0" borderId="36" xfId="66" applyNumberFormat="1" applyFont="1" applyFill="1" applyBorder="1" applyAlignment="1">
      <alignment horizontal="right"/>
    </xf>
    <xf numFmtId="3" fontId="24" fillId="0" borderId="52" xfId="66" applyNumberFormat="1" applyFont="1" applyFill="1" applyBorder="1" applyAlignment="1">
      <alignment horizontal="right"/>
    </xf>
    <xf numFmtId="3" fontId="25" fillId="24" borderId="49" xfId="66" applyNumberFormat="1" applyFont="1" applyFill="1" applyBorder="1" applyAlignment="1">
      <alignment horizontal="right"/>
    </xf>
    <xf numFmtId="3" fontId="24" fillId="0" borderId="14" xfId="66" applyNumberFormat="1" applyFont="1" applyFill="1" applyBorder="1" applyAlignment="1"/>
    <xf numFmtId="3" fontId="25" fillId="24" borderId="45" xfId="66" applyNumberFormat="1" applyFont="1" applyFill="1" applyBorder="1" applyAlignment="1">
      <alignment horizontal="right"/>
    </xf>
    <xf numFmtId="3" fontId="27" fillId="0" borderId="14" xfId="66" applyNumberFormat="1" applyFont="1" applyFill="1" applyBorder="1" applyAlignment="1"/>
    <xf numFmtId="0" fontId="24" fillId="0" borderId="34" xfId="66" applyFont="1" applyFill="1" applyBorder="1" applyAlignment="1">
      <alignment vertical="center"/>
    </xf>
    <xf numFmtId="0" fontId="24" fillId="0" borderId="17" xfId="66" applyFont="1" applyFill="1" applyBorder="1" applyAlignment="1">
      <alignment vertical="center"/>
    </xf>
    <xf numFmtId="3" fontId="25" fillId="24" borderId="19" xfId="66" applyNumberFormat="1" applyFont="1" applyFill="1" applyBorder="1"/>
    <xf numFmtId="49" fontId="25" fillId="24" borderId="54" xfId="66" applyNumberFormat="1" applyFont="1" applyFill="1" applyBorder="1" applyAlignment="1">
      <alignment horizontal="center"/>
    </xf>
    <xf numFmtId="49" fontId="25" fillId="24" borderId="40" xfId="66" applyNumberFormat="1" applyFont="1" applyFill="1" applyBorder="1" applyAlignment="1">
      <alignment horizontal="center"/>
    </xf>
    <xf numFmtId="49" fontId="25" fillId="0" borderId="55" xfId="66" applyNumberFormat="1" applyFont="1" applyFill="1" applyBorder="1" applyAlignment="1">
      <alignment horizontal="center"/>
    </xf>
    <xf numFmtId="0" fontId="0" fillId="0" borderId="53" xfId="0" applyBorder="1" applyAlignment="1">
      <alignment horizontal="left"/>
    </xf>
    <xf numFmtId="0" fontId="24" fillId="0" borderId="48" xfId="66" applyFont="1" applyFill="1" applyBorder="1" applyAlignment="1">
      <alignment horizontal="center" vertical="center"/>
    </xf>
    <xf numFmtId="0" fontId="24" fillId="0" borderId="34" xfId="66" applyFont="1" applyFill="1" applyBorder="1" applyAlignment="1">
      <alignment horizontal="center" vertical="center"/>
    </xf>
    <xf numFmtId="0" fontId="24" fillId="0" borderId="49" xfId="66" applyFont="1" applyFill="1" applyBorder="1" applyAlignment="1">
      <alignment horizontal="center" vertical="center"/>
    </xf>
    <xf numFmtId="0" fontId="24" fillId="0" borderId="17" xfId="66" applyFont="1" applyFill="1" applyBorder="1" applyAlignment="1">
      <alignment horizontal="center" vertical="center"/>
    </xf>
    <xf numFmtId="0" fontId="31" fillId="0" borderId="0" xfId="66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32" xfId="66" applyFont="1" applyFill="1" applyBorder="1" applyAlignment="1">
      <alignment horizontal="center" vertical="center"/>
    </xf>
    <xf numFmtId="0" fontId="24" fillId="0" borderId="24" xfId="66" applyFont="1" applyFill="1" applyBorder="1" applyAlignment="1">
      <alignment horizontal="center" vertical="center"/>
    </xf>
    <xf numFmtId="0" fontId="32" fillId="0" borderId="0" xfId="66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25" fillId="0" borderId="0" xfId="66" applyFont="1" applyAlignment="1"/>
    <xf numFmtId="0" fontId="0" fillId="0" borderId="0" xfId="0" applyAlignment="1"/>
    <xf numFmtId="0" fontId="29" fillId="0" borderId="12" xfId="0" applyFont="1" applyBorder="1" applyAlignment="1">
      <alignment horizontal="left"/>
    </xf>
    <xf numFmtId="0" fontId="29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49" fontId="25" fillId="0" borderId="18" xfId="66" applyNumberFormat="1" applyFont="1" applyFill="1" applyBorder="1" applyAlignment="1">
      <alignment horizontal="left" vertical="center"/>
    </xf>
    <xf numFmtId="49" fontId="25" fillId="0" borderId="39" xfId="66" applyNumberFormat="1" applyFont="1" applyFill="1" applyBorder="1" applyAlignment="1">
      <alignment horizontal="left" vertical="center"/>
    </xf>
    <xf numFmtId="49" fontId="25" fillId="0" borderId="28" xfId="66" applyNumberFormat="1" applyFont="1" applyFill="1" applyBorder="1" applyAlignment="1">
      <alignment horizontal="left" vertical="center"/>
    </xf>
    <xf numFmtId="49" fontId="25" fillId="0" borderId="40" xfId="66" applyNumberFormat="1" applyFont="1" applyFill="1" applyBorder="1" applyAlignment="1">
      <alignment horizontal="left" vertical="center"/>
    </xf>
    <xf numFmtId="49" fontId="25" fillId="0" borderId="22" xfId="66" applyNumberFormat="1" applyFont="1" applyFill="1" applyBorder="1" applyAlignment="1">
      <alignment horizontal="left"/>
    </xf>
    <xf numFmtId="49" fontId="25" fillId="0" borderId="31" xfId="66" applyNumberFormat="1" applyFont="1" applyFill="1" applyBorder="1" applyAlignment="1">
      <alignment horizontal="left"/>
    </xf>
    <xf numFmtId="49" fontId="24" fillId="0" borderId="18" xfId="66" applyNumberFormat="1" applyFont="1" applyFill="1" applyBorder="1" applyAlignment="1">
      <alignment horizontal="left"/>
    </xf>
    <xf numFmtId="49" fontId="24" fillId="0" borderId="19" xfId="66" applyNumberFormat="1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9" xfId="0" applyBorder="1" applyAlignment="1">
      <alignment horizontal="left"/>
    </xf>
    <xf numFmtId="0" fontId="26" fillId="0" borderId="21" xfId="66" applyFont="1" applyFill="1" applyBorder="1" applyAlignment="1">
      <alignment horizontal="left" wrapText="1"/>
    </xf>
    <xf numFmtId="0" fontId="26" fillId="0" borderId="35" xfId="66" applyFont="1" applyFill="1" applyBorder="1" applyAlignment="1">
      <alignment horizontal="left" wrapText="1"/>
    </xf>
    <xf numFmtId="0" fontId="0" fillId="0" borderId="35" xfId="0" applyBorder="1" applyAlignment="1">
      <alignment horizontal="left"/>
    </xf>
    <xf numFmtId="0" fontId="0" fillId="0" borderId="55" xfId="0" applyBorder="1" applyAlignment="1">
      <alignment horizontal="left"/>
    </xf>
    <xf numFmtId="49" fontId="25" fillId="0" borderId="2" xfId="66" applyNumberFormat="1" applyFont="1" applyFill="1" applyBorder="1" applyAlignment="1">
      <alignment horizontal="right"/>
    </xf>
    <xf numFmtId="0" fontId="24" fillId="0" borderId="26" xfId="66" applyFont="1" applyFill="1" applyBorder="1" applyAlignment="1">
      <alignment horizontal="center" vertical="center" wrapText="1"/>
    </xf>
    <xf numFmtId="0" fontId="24" fillId="0" borderId="37" xfId="66" applyFont="1" applyFill="1" applyBorder="1" applyAlignment="1">
      <alignment horizontal="center" vertical="center" wrapText="1"/>
    </xf>
    <xf numFmtId="0" fontId="24" fillId="0" borderId="23" xfId="66" applyFont="1" applyFill="1" applyBorder="1" applyAlignment="1">
      <alignment horizontal="center" vertical="center" wrapText="1"/>
    </xf>
    <xf numFmtId="0" fontId="24" fillId="0" borderId="38" xfId="66" applyFont="1" applyFill="1" applyBorder="1" applyAlignment="1">
      <alignment horizontal="center" vertical="center" wrapText="1"/>
    </xf>
    <xf numFmtId="0" fontId="24" fillId="0" borderId="22" xfId="66" applyFont="1" applyFill="1" applyBorder="1" applyAlignment="1">
      <alignment horizontal="center" vertical="center" wrapText="1"/>
    </xf>
    <xf numFmtId="0" fontId="24" fillId="0" borderId="31" xfId="66" applyFont="1" applyFill="1" applyBorder="1" applyAlignment="1">
      <alignment horizontal="center" vertical="center" wrapText="1"/>
    </xf>
    <xf numFmtId="0" fontId="24" fillId="0" borderId="42" xfId="66" applyFont="1" applyFill="1" applyBorder="1" applyAlignment="1">
      <alignment horizontal="center" vertical="center"/>
    </xf>
    <xf numFmtId="0" fontId="25" fillId="0" borderId="43" xfId="66" applyFont="1" applyFill="1" applyBorder="1" applyAlignment="1">
      <alignment horizontal="center" vertical="center"/>
    </xf>
    <xf numFmtId="0" fontId="25" fillId="0" borderId="44" xfId="66" applyFont="1" applyFill="1" applyBorder="1" applyAlignment="1">
      <alignment horizontal="center" vertical="center"/>
    </xf>
    <xf numFmtId="0" fontId="25" fillId="0" borderId="38" xfId="66" applyFont="1" applyFill="1" applyBorder="1" applyAlignment="1">
      <alignment horizontal="center" vertical="center" wrapText="1"/>
    </xf>
    <xf numFmtId="0" fontId="25" fillId="0" borderId="31" xfId="66" applyFont="1" applyFill="1" applyBorder="1" applyAlignment="1">
      <alignment horizontal="center" vertical="center" wrapText="1"/>
    </xf>
    <xf numFmtId="0" fontId="24" fillId="0" borderId="42" xfId="66" applyFont="1" applyFill="1" applyBorder="1" applyAlignment="1">
      <alignment horizontal="center" vertical="center" wrapText="1"/>
    </xf>
    <xf numFmtId="0" fontId="24" fillId="0" borderId="43" xfId="66" applyFont="1" applyFill="1" applyBorder="1" applyAlignment="1">
      <alignment horizontal="center" vertical="center" wrapText="1"/>
    </xf>
    <xf numFmtId="0" fontId="24" fillId="0" borderId="44" xfId="66" applyFont="1" applyFill="1" applyBorder="1" applyAlignment="1">
      <alignment horizontal="center" vertical="center" wrapText="1"/>
    </xf>
  </cellXfs>
  <cellStyles count="9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  <pageSetUpPr fitToPage="1"/>
  </sheetPr>
  <dimension ref="A3:O37"/>
  <sheetViews>
    <sheetView tabSelected="1" workbookViewId="0">
      <selection activeCell="K17" sqref="K17"/>
    </sheetView>
  </sheetViews>
  <sheetFormatPr defaultRowHeight="12.75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0.7109375" style="1" hidden="1" customWidth="1"/>
    <col min="6" max="6" width="15.28515625" style="1" customWidth="1"/>
    <col min="7" max="10" width="12.7109375" style="1" customWidth="1"/>
    <col min="11" max="12" width="12.7109375" style="3" customWidth="1"/>
    <col min="13" max="13" width="10" style="1" bestFit="1" customWidth="1"/>
    <col min="14" max="15" width="10.85546875" style="1" bestFit="1" customWidth="1"/>
    <col min="16" max="16384" width="9.140625" style="1"/>
  </cols>
  <sheetData>
    <row r="3" spans="1:12" ht="15.75">
      <c r="K3" s="67" t="s">
        <v>18</v>
      </c>
      <c r="L3" s="68"/>
    </row>
    <row r="10" spans="1:12" ht="14.25">
      <c r="A10" s="63" t="s">
        <v>11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14.25">
      <c r="A11" s="63" t="s">
        <v>12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ht="12.6" customHeigh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2" ht="12.6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3.5" thickBot="1">
      <c r="A14" s="5"/>
      <c r="B14" s="6"/>
      <c r="C14" s="6"/>
      <c r="D14" s="6"/>
      <c r="E14" s="6"/>
      <c r="F14" s="6"/>
      <c r="G14" s="4"/>
      <c r="H14" s="6"/>
      <c r="I14" s="88"/>
      <c r="J14" s="88"/>
    </row>
    <row r="15" spans="1:12" ht="15" customHeight="1">
      <c r="A15" s="89" t="s">
        <v>1</v>
      </c>
      <c r="B15" s="90"/>
      <c r="C15" s="95" t="s">
        <v>14</v>
      </c>
      <c r="D15" s="90" t="s">
        <v>15</v>
      </c>
      <c r="E15" s="52">
        <v>2012</v>
      </c>
      <c r="F15" s="100" t="s">
        <v>9</v>
      </c>
      <c r="G15" s="59" t="s">
        <v>19</v>
      </c>
      <c r="H15" s="60"/>
      <c r="I15" s="59" t="s">
        <v>20</v>
      </c>
      <c r="J15" s="60"/>
      <c r="K15" s="59" t="s">
        <v>21</v>
      </c>
      <c r="L15" s="65"/>
    </row>
    <row r="16" spans="1:12" ht="15" customHeight="1">
      <c r="A16" s="91"/>
      <c r="B16" s="92"/>
      <c r="C16" s="96"/>
      <c r="D16" s="98"/>
      <c r="E16" s="53"/>
      <c r="F16" s="101"/>
      <c r="G16" s="61"/>
      <c r="H16" s="62"/>
      <c r="I16" s="61"/>
      <c r="J16" s="62"/>
      <c r="K16" s="61"/>
      <c r="L16" s="66"/>
    </row>
    <row r="17" spans="1:15" ht="66" customHeight="1" thickBot="1">
      <c r="A17" s="93"/>
      <c r="B17" s="94"/>
      <c r="C17" s="97"/>
      <c r="D17" s="99"/>
      <c r="E17" s="28"/>
      <c r="F17" s="102"/>
      <c r="G17" s="29" t="s">
        <v>5</v>
      </c>
      <c r="H17" s="29" t="s">
        <v>4</v>
      </c>
      <c r="I17" s="29" t="s">
        <v>5</v>
      </c>
      <c r="J17" s="29" t="s">
        <v>4</v>
      </c>
      <c r="K17" s="29" t="s">
        <v>5</v>
      </c>
      <c r="L17" s="30" t="s">
        <v>4</v>
      </c>
    </row>
    <row r="18" spans="1:15" ht="13.5" customHeight="1">
      <c r="A18" s="74" t="s">
        <v>6</v>
      </c>
      <c r="B18" s="75"/>
      <c r="C18" s="31" t="s">
        <v>8</v>
      </c>
      <c r="D18" s="55" t="s">
        <v>16</v>
      </c>
      <c r="E18" s="54"/>
      <c r="F18" s="42">
        <v>71</v>
      </c>
      <c r="G18" s="8">
        <v>81154</v>
      </c>
      <c r="H18" s="8">
        <v>14321</v>
      </c>
      <c r="I18" s="8">
        <v>101442</v>
      </c>
      <c r="J18" s="8">
        <v>17902</v>
      </c>
      <c r="K18" s="8">
        <v>101442</v>
      </c>
      <c r="L18" s="7">
        <v>17902</v>
      </c>
    </row>
    <row r="19" spans="1:15" ht="12.75" customHeight="1">
      <c r="A19" s="76" t="s">
        <v>2</v>
      </c>
      <c r="B19" s="77"/>
      <c r="C19" s="32" t="s">
        <v>8</v>
      </c>
      <c r="D19" s="56" t="s">
        <v>16</v>
      </c>
      <c r="E19" s="9"/>
      <c r="F19" s="43">
        <v>35</v>
      </c>
      <c r="G19" s="37">
        <v>39971</v>
      </c>
      <c r="H19" s="48">
        <v>7054</v>
      </c>
      <c r="I19" s="50">
        <v>49965</v>
      </c>
      <c r="J19" s="48">
        <v>8817</v>
      </c>
      <c r="K19" s="50">
        <v>49965</v>
      </c>
      <c r="L19" s="10">
        <v>8817</v>
      </c>
    </row>
    <row r="20" spans="1:15" ht="15.75" customHeight="1" thickBot="1">
      <c r="A20" s="78" t="s">
        <v>3</v>
      </c>
      <c r="B20" s="79"/>
      <c r="C20" s="23"/>
      <c r="D20" s="57"/>
      <c r="E20" s="23"/>
      <c r="F20" s="44"/>
      <c r="G20" s="38">
        <v>6617875</v>
      </c>
      <c r="H20" s="15">
        <v>1160625</v>
      </c>
      <c r="I20" s="38">
        <v>8384593</v>
      </c>
      <c r="J20" s="15">
        <v>1470281</v>
      </c>
      <c r="K20" s="38">
        <v>11942593</v>
      </c>
      <c r="L20" s="14">
        <v>2096281</v>
      </c>
      <c r="M20" s="2"/>
      <c r="N20" s="3"/>
    </row>
    <row r="21" spans="1:15" ht="15">
      <c r="A21" s="80" t="s">
        <v>0</v>
      </c>
      <c r="B21" s="81"/>
      <c r="C21" s="82"/>
      <c r="D21" s="83"/>
      <c r="E21" s="20"/>
      <c r="F21" s="45"/>
      <c r="G21" s="35">
        <f t="shared" ref="G21:L21" si="0">G19+G32+F27+G20+G18</f>
        <v>6739000</v>
      </c>
      <c r="H21" s="35">
        <f t="shared" si="0"/>
        <v>1182000</v>
      </c>
      <c r="I21" s="35">
        <f t="shared" si="0"/>
        <v>8536000</v>
      </c>
      <c r="J21" s="35">
        <f t="shared" si="0"/>
        <v>1497000</v>
      </c>
      <c r="K21" s="35">
        <f t="shared" si="0"/>
        <v>12094000</v>
      </c>
      <c r="L21" s="33">
        <f t="shared" si="0"/>
        <v>2123000</v>
      </c>
    </row>
    <row r="22" spans="1:15" ht="18" customHeight="1" thickBot="1">
      <c r="A22" s="84" t="s">
        <v>17</v>
      </c>
      <c r="B22" s="85"/>
      <c r="C22" s="86"/>
      <c r="D22" s="87"/>
      <c r="E22" s="21"/>
      <c r="F22" s="46"/>
      <c r="G22" s="39"/>
      <c r="H22" s="49">
        <v>1182000</v>
      </c>
      <c r="I22" s="51"/>
      <c r="J22" s="49">
        <v>1497000</v>
      </c>
      <c r="K22" s="51"/>
      <c r="L22" s="41">
        <v>2123000</v>
      </c>
    </row>
    <row r="23" spans="1:15" ht="18" customHeight="1" thickBot="1">
      <c r="A23" s="25" t="s">
        <v>13</v>
      </c>
      <c r="B23" s="26"/>
      <c r="C23" s="27"/>
      <c r="D23" s="58"/>
      <c r="E23" s="21"/>
      <c r="F23" s="47"/>
      <c r="G23" s="40"/>
      <c r="H23" s="36">
        <v>0</v>
      </c>
      <c r="I23" s="40"/>
      <c r="J23" s="36">
        <v>0</v>
      </c>
      <c r="K23" s="40"/>
      <c r="L23" s="34">
        <v>0</v>
      </c>
    </row>
    <row r="24" spans="1:15" ht="15.75" thickBot="1">
      <c r="A24" s="71" t="s">
        <v>7</v>
      </c>
      <c r="B24" s="72"/>
      <c r="C24" s="72"/>
      <c r="D24" s="73"/>
      <c r="E24" s="22"/>
      <c r="F24" s="46"/>
      <c r="G24" s="39"/>
      <c r="H24" s="49">
        <f>SUM(H22+H23)</f>
        <v>1182000</v>
      </c>
      <c r="I24" s="51"/>
      <c r="J24" s="49">
        <f>SUM(J22+J23)</f>
        <v>1497000</v>
      </c>
      <c r="K24" s="51"/>
      <c r="L24" s="41">
        <f>SUM(L22+L23)</f>
        <v>2123000</v>
      </c>
    </row>
    <row r="25" spans="1:15" ht="15">
      <c r="A25" s="19"/>
      <c r="B25" s="19"/>
      <c r="C25" s="19"/>
      <c r="D25" s="19"/>
      <c r="E25" s="11"/>
      <c r="F25" s="11"/>
      <c r="G25" s="18"/>
      <c r="H25" s="12"/>
      <c r="I25" s="18"/>
      <c r="J25" s="12"/>
    </row>
    <row r="26" spans="1:15" ht="15">
      <c r="A26" s="69" t="s">
        <v>10</v>
      </c>
      <c r="B26" s="70"/>
      <c r="C26" s="70"/>
      <c r="D26" s="4"/>
      <c r="E26" s="16">
        <v>15860</v>
      </c>
      <c r="F26" s="4"/>
      <c r="G26" s="4"/>
      <c r="H26" s="4"/>
      <c r="I26" s="4"/>
      <c r="J26" s="4"/>
      <c r="O26" s="3"/>
    </row>
    <row r="27" spans="1:15">
      <c r="A27" s="4"/>
      <c r="B27" s="4"/>
      <c r="C27" s="4"/>
      <c r="D27" s="4"/>
      <c r="E27" s="16">
        <v>10573</v>
      </c>
      <c r="F27" s="4"/>
      <c r="G27" s="4"/>
      <c r="H27" s="17"/>
      <c r="I27" s="4"/>
      <c r="J27" s="17"/>
    </row>
    <row r="28" spans="1:15" s="3" customFormat="1">
      <c r="A28" s="4"/>
      <c r="B28" s="4"/>
      <c r="C28" s="4"/>
      <c r="D28" s="4"/>
      <c r="E28" s="4"/>
      <c r="F28" s="4"/>
      <c r="G28" s="17"/>
      <c r="H28" s="17"/>
      <c r="I28" s="4"/>
      <c r="J28" s="4"/>
      <c r="M28" s="1"/>
      <c r="N28" s="1"/>
      <c r="O28" s="1"/>
    </row>
    <row r="29" spans="1:15" s="3" customFormat="1">
      <c r="A29" s="4"/>
      <c r="B29" s="4"/>
      <c r="C29" s="4"/>
      <c r="D29" s="4"/>
      <c r="E29" s="4"/>
      <c r="F29" s="4"/>
      <c r="G29" s="4"/>
      <c r="H29" s="17"/>
      <c r="I29" s="4"/>
      <c r="J29" s="17"/>
      <c r="M29" s="1"/>
      <c r="N29" s="1"/>
      <c r="O29" s="1"/>
    </row>
    <row r="30" spans="1:15" s="3" customFormat="1">
      <c r="A30" s="4"/>
      <c r="B30" s="4"/>
      <c r="C30" s="4"/>
      <c r="D30" s="4"/>
      <c r="E30" s="4"/>
      <c r="F30" s="4"/>
      <c r="G30" s="4"/>
      <c r="H30" s="17"/>
      <c r="I30" s="4"/>
      <c r="J30" s="4"/>
      <c r="M30" s="1"/>
      <c r="N30" s="1"/>
      <c r="O30" s="1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5" s="3" customFormat="1">
      <c r="A32" s="4"/>
      <c r="B32" s="4"/>
      <c r="C32" s="4"/>
      <c r="D32" s="13"/>
      <c r="E32" s="4"/>
      <c r="F32" s="4"/>
      <c r="G32" s="4"/>
      <c r="H32" s="4"/>
      <c r="I32" s="4"/>
      <c r="J32" s="4"/>
      <c r="M32" s="1"/>
      <c r="N32" s="1"/>
      <c r="O32" s="1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5" s="3" customFormat="1">
      <c r="A35" s="4"/>
      <c r="B35" s="4"/>
      <c r="C35" s="4"/>
      <c r="D35" s="13"/>
      <c r="E35" s="4"/>
      <c r="F35" s="4"/>
      <c r="G35" s="4"/>
      <c r="H35" s="17"/>
      <c r="I35" s="4"/>
      <c r="J35" s="4"/>
      <c r="M35" s="1"/>
      <c r="N35" s="1"/>
      <c r="O35" s="1"/>
    </row>
    <row r="36" spans="1:15" s="3" customFormat="1">
      <c r="A36" s="4"/>
      <c r="B36" s="4"/>
      <c r="C36" s="4"/>
      <c r="D36" s="13"/>
      <c r="E36" s="4"/>
      <c r="F36" s="4"/>
      <c r="G36" s="4"/>
      <c r="H36" s="17"/>
      <c r="I36" s="4"/>
      <c r="J36" s="4"/>
      <c r="M36" s="1"/>
      <c r="N36" s="1"/>
      <c r="O36" s="1"/>
    </row>
    <row r="37" spans="1:15" s="3" customFormat="1">
      <c r="A37" s="4"/>
      <c r="B37" s="4"/>
      <c r="C37" s="4"/>
      <c r="D37" s="13"/>
      <c r="E37" s="4"/>
      <c r="F37" s="4"/>
      <c r="G37" s="4"/>
      <c r="H37" s="4"/>
      <c r="I37" s="4"/>
      <c r="J37" s="4"/>
      <c r="M37" s="1"/>
      <c r="N37" s="1"/>
      <c r="O37" s="1"/>
    </row>
  </sheetData>
  <mergeCells count="18">
    <mergeCell ref="A26:C26"/>
    <mergeCell ref="A24:D24"/>
    <mergeCell ref="A18:B18"/>
    <mergeCell ref="A19:B19"/>
    <mergeCell ref="A20:B20"/>
    <mergeCell ref="A21:D21"/>
    <mergeCell ref="A22:D22"/>
    <mergeCell ref="G15:H16"/>
    <mergeCell ref="A11:L11"/>
    <mergeCell ref="I15:J16"/>
    <mergeCell ref="K15:L16"/>
    <mergeCell ref="K3:L3"/>
    <mergeCell ref="A10:L10"/>
    <mergeCell ref="I14:J14"/>
    <mergeCell ref="A15:B17"/>
    <mergeCell ref="C15:C17"/>
    <mergeCell ref="D15:D17"/>
    <mergeCell ref="F15:F17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do_knihy_NFM</vt:lpstr>
    </vt:vector>
  </TitlesOfParts>
  <Company>MFSR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Ministerstvo financií SR</cp:lastModifiedBy>
  <cp:lastPrinted>2012-09-26T12:23:58Z</cp:lastPrinted>
  <dcterms:created xsi:type="dcterms:W3CDTF">2009-03-02T17:14:04Z</dcterms:created>
  <dcterms:modified xsi:type="dcterms:W3CDTF">2012-10-10T11:54:11Z</dcterms:modified>
</cp:coreProperties>
</file>