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45" windowWidth="13260" windowHeight="8580" activeTab="0"/>
  </bookViews>
  <sheets>
    <sheet name="Príloha k zakonu o SR" sheetId="10" r:id="rId2"/>
    <sheet name="Hárok3" sheetId="3" r:id="rId3"/>
  </sheets>
  <definedNames>
    <definedName name="_xlnm.Print_Area" localSheetId="0">'Príloha k zakonu o SR'!$A$1:$D$36</definedName>
  </definedNames>
  <calcPr fullCalcOnLoad="1"/>
</workbook>
</file>

<file path=xl/calcChain.xml><?xml version="1.0" encoding="utf-8"?>
<calcChain xmlns="http://schemas.openxmlformats.org/spreadsheetml/2006/main">
  <c r="D35" i="10" l="1"/>
</calcChain>
</file>

<file path=xl/sharedStrings.xml><?xml version="1.0" encoding="utf-8"?>
<sst xmlns="http://schemas.openxmlformats.org/spreadsheetml/2006/main" count="30" uniqueCount="27">
  <si>
    <t>Bežné výdavky</t>
  </si>
  <si>
    <t>Kapitálové výdavky</t>
  </si>
  <si>
    <t>Spolu</t>
  </si>
  <si>
    <t>a</t>
  </si>
  <si>
    <t>z toho:</t>
  </si>
  <si>
    <t xml:space="preserve">    správy na obce </t>
  </si>
  <si>
    <t xml:space="preserve">B. Dotácia na prenesený výkon pôsobnosti štátnej </t>
  </si>
  <si>
    <t xml:space="preserve">    správy na vyššie územné celky </t>
  </si>
  <si>
    <t xml:space="preserve">Obce </t>
  </si>
  <si>
    <t xml:space="preserve">Vyššie územné celky </t>
  </si>
  <si>
    <t xml:space="preserve">Dotácie pre obce a vyššie územné celky spolu </t>
  </si>
  <si>
    <t>z toho :</t>
  </si>
  <si>
    <t xml:space="preserve">A. Dotácia na prenesený výkon pôsobnosti štátnej </t>
  </si>
  <si>
    <t xml:space="preserve">A. Dotácie zo štátneho rozpočtu z kapitoly Všeobecná  </t>
  </si>
  <si>
    <t xml:space="preserve">    pokladničná správa</t>
  </si>
  <si>
    <t>a)  Ministerstvo vnútra SR - matričná činnosť podľa zákona Národnej rady Slovenskej republiky č. 154/1994 Z. z. o matrikách v znení neskorších predpisov</t>
  </si>
  <si>
    <t>- hlásenie a evidencia pobytu občanov a register občanov podľa zákona Národnej rady Slovenskej republiky č. 253/1998 Z. z. o hlásení pobytu občanov Slovenskej republiky a registri obyvateľov Slovenskej republiky v znení neskorších predpisov</t>
  </si>
  <si>
    <t>c) Ministerstvo životného prostredia SR - životné prostredie</t>
  </si>
  <si>
    <t>d) Ministerstvo školstva, vedy, výskumu a športu SR - školstvo</t>
  </si>
  <si>
    <t xml:space="preserve">    v tom: Ministerstvo školstva, vedy, výskumu a športu SR - školstvo</t>
  </si>
  <si>
    <t xml:space="preserve"> - pôsobnosti na úseku stavebného poriadku podľa zákona č. 50/1976 Zb. o územnom plánovaní a stavebnom poriadku (stavebný zákon) v znení neskorších  predpisov a na úseku bývania podľa zákona č. 607/2003 Z.z. o Štátnom fonde rozvoja bývania</t>
  </si>
  <si>
    <t>b) Ministerstvo dopravy, výstavby a regionálneho rozvoja SR - doprava</t>
  </si>
  <si>
    <t xml:space="preserve">k zákonu č. ... / 2012 Z. z.  </t>
  </si>
  <si>
    <t xml:space="preserve">      ZÁVÄZNÉ LIMITY DOTÁCIÍ OBCIAM A VYŠŠÍM ÚZEMNÝM CELKOM NA ROK 2013</t>
  </si>
  <si>
    <t xml:space="preserve">Príloha č. 5 </t>
  </si>
  <si>
    <t>(v eurách)</t>
  </si>
  <si>
    <t xml:space="preserve">    z toho: dotácia pre zariadenia sociálnych služieb</t>
  </si>
</sst>
</file>

<file path=xl/styles.xml><?xml version="1.0" encoding="utf-8"?>
<styleSheet xmlns="http://schemas.openxmlformats.org/spreadsheetml/2006/main">
  <numFmts count="9">
    <numFmt numFmtId="5" formatCode="#,##0\ &quot;Sk&quot;;\-#,##0\ &quot;Sk&quot;"/>
    <numFmt numFmtId="6" formatCode="#,##0\ &quot;Sk&quot;;[Red]\-#,##0\ &quot;Sk&quot;"/>
    <numFmt numFmtId="7" formatCode="#,##0.00\ &quot;Sk&quot;;\-#,##0.00\ &quot;Sk&quot;"/>
    <numFmt numFmtId="8" formatCode="#,##0.00\ &quot;Sk&quot;;[Red]\-#,##0.00\ &quot;Sk&quot;"/>
    <numFmt numFmtId="42" formatCode="_-* #,##0\ &quot;Sk&quot;_-;\-* #,##0\ &quot;Sk&quot;_-;_-* &quot;-&quot;\ &quot;Sk&quot;_-;_-@_-"/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0.000"/>
  </numFmts>
  <fonts count="42">
    <font>
      <sz val="10"/>
      <name val="Arial"/>
      <family val="0"/>
      <charset val="238"/>
    </font>
    <font>
      <b/>
      <sz val="10"/>
      <name val="Arial"/>
      <family val="2"/>
      <charset val="238"/>
    </font>
    <font>
      <sz val="8"/>
      <name val="Arial"/>
      <family val="0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>
        <color indexed="0"/>
      </bottom>
    </border>
    <border>
      <left style="thin">
        <color auto="1"/>
      </left>
      <right style="thin">
        <color auto="1"/>
      </right>
      <top>
        <color indexed="0"/>
      </top>
      <bottom style="thin">
        <color auto="1"/>
      </bottom>
    </border>
    <border>
      <left>
        <color indexed="0"/>
      </left>
      <right>
        <color indexed="0"/>
      </right>
      <top style="thin">
        <color auto="1"/>
      </top>
      <bottom>
        <color indexed="0"/>
      </bottom>
    </border>
    <border>
      <left>
        <color indexed="0"/>
      </left>
      <right style="thin">
        <color auto="1"/>
      </right>
      <top style="thin">
        <color auto="1"/>
      </top>
      <bottom>
        <color indexed="0"/>
      </bottom>
    </border>
    <border>
      <left>
        <color indexed="0"/>
      </left>
      <right>
        <color indexed="0"/>
      </right>
      <top>
        <color indexed="0"/>
      </top>
      <bottom style="thin">
        <color auto="1"/>
      </bottom>
    </border>
    <border>
      <left>
        <color indexed="0"/>
      </left>
      <right style="thin">
        <color auto="1"/>
      </right>
      <top>
        <color indexed="0"/>
      </top>
      <bottom style="thin">
        <color auto="1"/>
      </bottom>
    </border>
    <border>
      <left style="thin">
        <color auto="1"/>
      </left>
      <right>
        <color indexed="0"/>
      </right>
      <top style="thin">
        <color auto="1"/>
      </top>
      <bottom>
        <color indexed="0"/>
      </bottom>
    </border>
    <border>
      <left style="thin">
        <color auto="1"/>
      </left>
      <right>
        <color indexed="0"/>
      </right>
      <top>
        <color indexed="0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0" fillId="20" borderId="0" applyNumberFormat="0" applyBorder="0" applyAlignment="0" applyProtection="0"/>
    <xf numFmtId="0" fontId="39" fillId="21" borderId="1" applyNumberFormat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8" fillId="0" borderId="2" applyNumberFormat="0" applyFill="0" applyAlignment="0" applyProtection="0"/>
    <xf numFmtId="0" fontId="37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5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4" fillId="0" borderId="6" applyNumberFormat="0" applyFill="0" applyAlignment="0" applyProtection="0"/>
    <xf numFmtId="0" fontId="33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24" borderId="8" applyNumberFormat="0" applyAlignment="0" applyProtection="0"/>
    <xf numFmtId="0" fontId="29" fillId="25" borderId="8" applyNumberFormat="0" applyAlignment="0" applyProtection="0"/>
    <xf numFmtId="0" fontId="28" fillId="25" borderId="9" applyNumberFormat="0" applyAlignment="0" applyProtection="0"/>
    <xf numFmtId="0" fontId="27" fillId="0" borderId="0" applyNumberFormat="0" applyFill="0" applyBorder="0" applyAlignment="0" applyProtection="0"/>
    <xf numFmtId="0" fontId="26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</cellStyleXfs>
  <cellXfs count="59">
    <xf numFmtId="0" fontId="0" fillId="0" borderId="0" xfId="0" applyAlignment="1">
      <alignment/>
    </xf>
    <xf numFmtId="0" fontId="0" fillId="0" borderId="0" xfId="0" applyBorder="1" applyAlignment="1">
      <alignment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/>
    </xf>
    <xf numFmtId="3" fontId="1" fillId="0" borderId="0" xfId="0" applyNumberFormat="1" applyFont="1" applyFill="1" applyBorder="1" applyAlignment="1">
      <alignment/>
    </xf>
    <xf numFmtId="3" fontId="0" fillId="0" borderId="0" xfId="0" applyNumberFormat="1" applyBorder="1" applyAlignment="1">
      <alignment/>
    </xf>
    <xf numFmtId="0" fontId="0" fillId="0" borderId="0" xfId="0" applyBorder="1" applyAlignment="1">
      <alignment horizontal="justify" vertical="distributed" wrapText="1"/>
    </xf>
    <xf numFmtId="3" fontId="0" fillId="0" borderId="0" xfId="0" applyNumberFormat="1" applyFill="1" applyBorder="1" applyAlignment="1">
      <alignment horizontal="right" vertical="center"/>
    </xf>
    <xf numFmtId="49" fontId="0" fillId="0" borderId="0" xfId="0" applyNumberFormat="1" applyBorder="1" applyAlignment="1">
      <alignment horizontal="justify" vertical="justify" wrapText="1"/>
    </xf>
    <xf numFmtId="0" fontId="0" fillId="0" borderId="0" xfId="0" applyFill="1" applyBorder="1" applyAlignment="1">
      <alignment/>
    </xf>
    <xf numFmtId="0" fontId="0" fillId="0" borderId="0" xfId="0" applyFont="1" applyBorder="1" applyAlignment="1">
      <alignment/>
    </xf>
    <xf numFmtId="3" fontId="0" fillId="0" borderId="0" xfId="0" applyNumberFormat="1" applyFill="1" applyBorder="1" applyAlignment="1">
      <alignment/>
    </xf>
    <xf numFmtId="0" fontId="5" fillId="0" borderId="0" xfId="0" applyFont="1" applyAlignment="1">
      <alignment/>
    </xf>
    <xf numFmtId="0" fontId="5" fillId="0" borderId="10" xfId="0" applyFont="1" applyBorder="1" applyAlignment="1">
      <alignment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/>
    </xf>
    <xf numFmtId="3" fontId="6" fillId="0" borderId="10" xfId="0" applyNumberFormat="1" applyFont="1" applyFill="1" applyBorder="1" applyAlignment="1">
      <alignment/>
    </xf>
    <xf numFmtId="3" fontId="5" fillId="0" borderId="10" xfId="0" applyNumberFormat="1" applyFont="1" applyBorder="1" applyAlignment="1">
      <alignment/>
    </xf>
    <xf numFmtId="0" fontId="6" fillId="0" borderId="11" xfId="0" applyFont="1" applyBorder="1" applyAlignment="1">
      <alignment/>
    </xf>
    <xf numFmtId="0" fontId="6" fillId="0" borderId="12" xfId="0" applyFont="1" applyBorder="1" applyAlignment="1">
      <alignment/>
    </xf>
    <xf numFmtId="0" fontId="5" fillId="0" borderId="11" xfId="0" applyFont="1" applyBorder="1" applyAlignment="1">
      <alignment/>
    </xf>
    <xf numFmtId="3" fontId="5" fillId="0" borderId="10" xfId="0" applyNumberFormat="1" applyFont="1" applyFill="1" applyBorder="1" applyAlignment="1">
      <alignment/>
    </xf>
    <xf numFmtId="3" fontId="5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Border="1" applyAlignment="1">
      <alignment horizontal="justify" vertical="justify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justify" vertical="justify" wrapText="1"/>
    </xf>
    <xf numFmtId="0" fontId="5" fillId="0" borderId="13" xfId="0" applyFont="1" applyFill="1" applyBorder="1" applyAlignment="1">
      <alignment/>
    </xf>
    <xf numFmtId="0" fontId="5" fillId="0" borderId="14" xfId="0" applyFont="1" applyFill="1" applyBorder="1" applyAlignment="1">
      <alignment/>
    </xf>
    <xf numFmtId="0" fontId="5" fillId="0" borderId="15" xfId="0" applyFont="1" applyFill="1" applyBorder="1" applyAlignment="1">
      <alignment/>
    </xf>
    <xf numFmtId="0" fontId="5" fillId="0" borderId="16" xfId="0" applyFont="1" applyFill="1" applyBorder="1" applyAlignment="1">
      <alignment/>
    </xf>
    <xf numFmtId="3" fontId="6" fillId="0" borderId="11" xfId="0" applyNumberFormat="1" applyFont="1" applyFill="1" applyBorder="1" applyAlignment="1">
      <alignment/>
    </xf>
    <xf numFmtId="0" fontId="7" fillId="0" borderId="0" xfId="0" applyFont="1" applyAlignment="1">
      <alignment/>
    </xf>
    <xf numFmtId="3" fontId="5" fillId="0" borderId="10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sheetPr>
    <pageSetUpPr fitToPage="1"/>
  </sheetPr>
  <dimension ref="A1:I36"/>
  <sheetViews>
    <sheetView tabSelected="1" workbookViewId="0" topLeftCell="A1">
      <selection pane="topLeft" activeCell="A7" sqref="A7:D7"/>
    </sheetView>
  </sheetViews>
  <sheetFormatPr defaultRowHeight="12.75"/>
  <cols>
    <col min="1" max="1" width="63.1428571428571" customWidth="1"/>
    <col min="2" max="2" width="15.7142857142857" customWidth="1"/>
    <col min="3" max="3" width="13.8571428571429" customWidth="1"/>
    <col min="4" max="4" width="15.7142857142857" customWidth="1"/>
    <col min="6" max="6" width="12.4285714285714" customWidth="1"/>
    <col min="7" max="7" width="16.5714285714286" customWidth="1"/>
    <col min="8" max="8" width="16.2857142857143" customWidth="1"/>
    <col min="9" max="9" width="16.7142857142857" customWidth="1"/>
  </cols>
  <sheetData>
    <row r="1" spans="1:4" ht="15">
      <c r="A1" s="18"/>
      <c r="B1" s="18"/>
      <c r="C1" s="18" t="s">
        <v>24</v>
      </c>
      <c r="D1" s="18"/>
    </row>
    <row r="2" spans="1:4" ht="15">
      <c r="A2" s="18"/>
      <c r="B2" s="18"/>
      <c r="C2" s="18" t="s">
        <v>22</v>
      </c>
      <c r="D2" s="18"/>
    </row>
    <row r="3" spans="1:4" ht="15">
      <c r="A3" s="18"/>
      <c r="B3" s="18"/>
      <c r="C3" s="18"/>
      <c r="D3" s="18"/>
    </row>
    <row r="4" spans="1:4" ht="15">
      <c r="A4" s="18"/>
      <c r="B4" s="18"/>
      <c r="C4" s="18"/>
      <c r="D4" s="18"/>
    </row>
    <row r="5" spans="1:4" ht="15">
      <c r="A5" s="18"/>
      <c r="B5" s="18"/>
      <c r="C5" s="18"/>
      <c r="D5" s="18"/>
    </row>
    <row r="6" spans="1:4" ht="14.25">
      <c r="A6" s="45" t="s">
        <v>23</v>
      </c>
      <c r="B6" s="46"/>
      <c r="C6" s="46"/>
      <c r="D6" s="46"/>
    </row>
    <row r="7" spans="1:4" ht="15">
      <c r="A7" s="47" t="s">
        <v>25</v>
      </c>
      <c r="B7" s="47"/>
      <c r="C7" s="47"/>
      <c r="D7" s="47"/>
    </row>
    <row r="8" spans="1:4" ht="15">
      <c r="A8" s="18"/>
      <c r="B8" s="18"/>
      <c r="C8" s="18"/>
      <c r="D8" s="18"/>
    </row>
    <row r="9" spans="1:4" ht="15">
      <c r="A9" s="18"/>
      <c r="B9" s="18"/>
      <c r="C9" s="18"/>
      <c r="D9" s="18"/>
    </row>
    <row r="10" spans="1:4" ht="15">
      <c r="A10" s="18"/>
      <c r="B10" s="18"/>
      <c r="C10" s="18"/>
      <c r="D10" s="18"/>
    </row>
    <row r="11" spans="1:9" ht="28.5">
      <c r="A11" s="19"/>
      <c r="B11" s="20" t="s">
        <v>0</v>
      </c>
      <c r="C11" s="20" t="s">
        <v>1</v>
      </c>
      <c r="D11" s="20" t="s">
        <v>2</v>
      </c>
      <c r="F11" s="1"/>
      <c r="G11" s="2"/>
      <c r="H11" s="2"/>
      <c r="I11" s="2"/>
    </row>
    <row r="12" spans="1:9" ht="15">
      <c r="A12" s="21" t="s">
        <v>3</v>
      </c>
      <c r="B12" s="21">
        <v>1</v>
      </c>
      <c r="C12" s="21">
        <v>2</v>
      </c>
      <c r="D12" s="21">
        <v>3</v>
      </c>
      <c r="F12" s="3"/>
      <c r="G12" s="3"/>
      <c r="H12" s="3"/>
      <c r="I12" s="3"/>
    </row>
    <row r="13" spans="1:9" ht="15.95" customHeight="1">
      <c r="A13" s="22" t="s">
        <v>10</v>
      </c>
      <c r="B13" s="23">
        <f>SUM(B16+B31)</f>
        <v>1063581678</v>
      </c>
      <c r="C13" s="23">
        <f>SUM(C16+C31)</f>
        <v>0</v>
      </c>
      <c r="D13" s="23">
        <f>SUM(D16+D31)</f>
        <v>1063581678</v>
      </c>
      <c r="F13" s="4"/>
      <c r="G13" s="5"/>
      <c r="H13" s="5"/>
      <c r="I13" s="5"/>
    </row>
    <row r="14" spans="1:9" ht="15">
      <c r="A14" s="24" t="s">
        <v>11</v>
      </c>
      <c r="B14" s="25"/>
      <c r="C14" s="25"/>
      <c r="D14" s="25"/>
      <c r="F14" s="6"/>
      <c r="G14" s="7"/>
      <c r="H14" s="7"/>
      <c r="I14" s="7"/>
    </row>
    <row r="15" spans="1:9" ht="15" customHeight="1">
      <c r="A15" s="26" t="s">
        <v>8</v>
      </c>
      <c r="B15" s="25"/>
      <c r="C15" s="25"/>
      <c r="D15" s="25"/>
      <c r="F15" s="8"/>
      <c r="G15" s="7"/>
      <c r="H15" s="7"/>
      <c r="I15" s="7"/>
    </row>
    <row r="16" spans="1:9" ht="15" customHeight="1">
      <c r="A16" s="27" t="s">
        <v>2</v>
      </c>
      <c r="B16" s="28">
        <f>SUM(B18+B21)</f>
        <v>674938690</v>
      </c>
      <c r="C16" s="28">
        <f>SUM(C18+C21)</f>
        <v>0</v>
      </c>
      <c r="D16" s="28">
        <f>SUM(D18+D21)</f>
        <v>674938690</v>
      </c>
      <c r="F16" s="9"/>
      <c r="G16" s="10"/>
      <c r="H16" s="10"/>
      <c r="I16" s="10"/>
    </row>
    <row r="17" spans="1:9" ht="15" customHeight="1">
      <c r="A17" s="19" t="s">
        <v>4</v>
      </c>
      <c r="B17" s="29"/>
      <c r="C17" s="29"/>
      <c r="D17" s="29"/>
      <c r="F17" s="1"/>
      <c r="G17" s="11"/>
      <c r="H17" s="11"/>
      <c r="I17" s="11"/>
    </row>
    <row r="18" spans="1:9" ht="15" customHeight="1">
      <c r="A18" s="30" t="s">
        <v>13</v>
      </c>
      <c r="B18" s="57">
        <f>SUM(B20)</f>
        <v>26505800</v>
      </c>
      <c r="C18" s="57">
        <f>SUM(C20)</f>
        <v>0</v>
      </c>
      <c r="D18" s="57">
        <f>SUM(D20)</f>
        <v>26505800</v>
      </c>
      <c r="F18" s="9"/>
      <c r="G18" s="56"/>
      <c r="H18" s="56"/>
      <c r="I18" s="56"/>
    </row>
    <row r="19" spans="1:9" ht="15" customHeight="1">
      <c r="A19" s="31" t="s">
        <v>14</v>
      </c>
      <c r="B19" s="58"/>
      <c r="C19" s="58"/>
      <c r="D19" s="58"/>
      <c r="F19" s="9"/>
      <c r="G19" s="56"/>
      <c r="H19" s="56"/>
      <c r="I19" s="56"/>
    </row>
    <row r="20" spans="1:9" ht="15" customHeight="1">
      <c r="A20" s="19" t="s">
        <v>26</v>
      </c>
      <c r="B20" s="33">
        <v>26505800</v>
      </c>
      <c r="C20" s="29">
        <v>0</v>
      </c>
      <c r="D20" s="29">
        <f>SUM(B20:C20)</f>
        <v>26505800</v>
      </c>
      <c r="F20" s="1"/>
      <c r="G20" s="11"/>
      <c r="H20" s="11"/>
      <c r="I20" s="11"/>
    </row>
    <row r="21" spans="1:9" ht="15" customHeight="1">
      <c r="A21" s="30" t="s">
        <v>6</v>
      </c>
      <c r="B21" s="54">
        <f>SUM(B28+B27+B26+B25+B24+B23)</f>
        <v>648432890</v>
      </c>
      <c r="C21" s="54">
        <f>SUM(C28+C27+C26+C25+C24+C23)</f>
        <v>0</v>
      </c>
      <c r="D21" s="54">
        <f>SUM(B21:C21)</f>
        <v>648432890</v>
      </c>
      <c r="F21" s="9"/>
      <c r="G21" s="48"/>
      <c r="H21" s="48"/>
      <c r="I21" s="48"/>
    </row>
    <row r="22" spans="1:9" ht="15" customHeight="1">
      <c r="A22" s="31" t="s">
        <v>5</v>
      </c>
      <c r="B22" s="55"/>
      <c r="C22" s="55"/>
      <c r="D22" s="55"/>
      <c r="F22" s="9"/>
      <c r="G22" s="49"/>
      <c r="H22" s="49"/>
      <c r="I22" s="49"/>
    </row>
    <row r="23" spans="1:9" ht="48" customHeight="1">
      <c r="A23" s="37" t="s">
        <v>15</v>
      </c>
      <c r="B23" s="34">
        <v>5841320</v>
      </c>
      <c r="C23" s="34">
        <v>0</v>
      </c>
      <c r="D23" s="34">
        <f t="shared" si="0" ref="D23:D28">SUM(B23:C23)</f>
        <v>5841320</v>
      </c>
      <c r="F23" s="12"/>
      <c r="G23" s="11"/>
      <c r="H23" s="11"/>
      <c r="I23" s="13"/>
    </row>
    <row r="24" spans="1:9" ht="60">
      <c r="A24" s="35" t="s">
        <v>16</v>
      </c>
      <c r="B24" s="34">
        <v>1798000</v>
      </c>
      <c r="C24" s="34">
        <v>0</v>
      </c>
      <c r="D24" s="34">
        <f>SUM(B24:C24)</f>
        <v>1798000</v>
      </c>
      <c r="F24" s="14"/>
      <c r="G24" s="11"/>
      <c r="H24" s="11"/>
      <c r="I24" s="13"/>
    </row>
    <row r="25" spans="1:9" ht="17.25" customHeight="1">
      <c r="A25" s="36" t="s">
        <v>21</v>
      </c>
      <c r="B25" s="44">
        <v>285401</v>
      </c>
      <c r="C25" s="44">
        <v>0</v>
      </c>
      <c r="D25" s="34">
        <f>SUM(B25:C25)</f>
        <v>285401</v>
      </c>
      <c r="F25" s="1"/>
      <c r="G25" s="11"/>
      <c r="H25" s="11"/>
      <c r="I25" s="13"/>
    </row>
    <row r="26" spans="1:9" ht="61.5" customHeight="1">
      <c r="A26" s="37" t="s">
        <v>20</v>
      </c>
      <c r="B26" s="34">
        <v>6218264</v>
      </c>
      <c r="C26" s="34">
        <v>0</v>
      </c>
      <c r="D26" s="34">
        <f>SUM(B26:C26)</f>
        <v>6218264</v>
      </c>
      <c r="F26" s="1"/>
      <c r="G26" s="11"/>
      <c r="H26" s="11"/>
      <c r="I26" s="13"/>
    </row>
    <row r="27" spans="1:9" ht="15">
      <c r="A27" s="36" t="s">
        <v>17</v>
      </c>
      <c r="B27" s="33">
        <v>567082</v>
      </c>
      <c r="C27" s="33">
        <v>0</v>
      </c>
      <c r="D27" s="34">
        <f>SUM(B27:C27)</f>
        <v>567082</v>
      </c>
      <c r="F27" s="1"/>
      <c r="G27" s="11"/>
      <c r="H27" s="11"/>
      <c r="I27" s="13"/>
    </row>
    <row r="28" spans="1:9" ht="15">
      <c r="A28" s="19" t="s">
        <v>18</v>
      </c>
      <c r="B28" s="33">
        <v>633722823</v>
      </c>
      <c r="C28" s="33">
        <v>0</v>
      </c>
      <c r="D28" s="34">
        <f>SUM(B28:C28)</f>
        <v>633722823</v>
      </c>
      <c r="F28" s="1"/>
      <c r="G28" s="11"/>
      <c r="H28" s="11"/>
      <c r="I28" s="13"/>
    </row>
    <row r="29" spans="1:9" ht="15">
      <c r="A29" s="50" t="s">
        <v>9</v>
      </c>
      <c r="B29" s="38"/>
      <c r="C29" s="38"/>
      <c r="D29" s="39"/>
      <c r="F29" s="52"/>
      <c r="G29" s="15"/>
      <c r="H29" s="15"/>
      <c r="I29" s="15"/>
    </row>
    <row r="30" spans="1:9" ht="15">
      <c r="A30" s="51"/>
      <c r="B30" s="40"/>
      <c r="C30" s="40"/>
      <c r="D30" s="41"/>
      <c r="F30" s="53"/>
      <c r="G30" s="15"/>
      <c r="H30" s="15"/>
      <c r="I30" s="15"/>
    </row>
    <row r="31" spans="1:9" ht="15" customHeight="1">
      <c r="A31" s="27" t="s">
        <v>2</v>
      </c>
      <c r="B31" s="28">
        <f>SUM(B33)</f>
        <v>388642988</v>
      </c>
      <c r="C31" s="28">
        <f>SUM(C33)</f>
        <v>0</v>
      </c>
      <c r="D31" s="28">
        <f>SUM(B31:C31)</f>
        <v>388642988</v>
      </c>
      <c r="F31" s="9"/>
      <c r="G31" s="10"/>
      <c r="H31" s="10"/>
      <c r="I31" s="10"/>
    </row>
    <row r="32" spans="1:9" ht="15" customHeight="1">
      <c r="A32" s="32" t="s">
        <v>4</v>
      </c>
      <c r="B32" s="42"/>
      <c r="C32" s="42"/>
      <c r="D32" s="42"/>
      <c r="F32" s="16"/>
      <c r="G32" s="10"/>
      <c r="H32" s="10"/>
      <c r="I32" s="10"/>
    </row>
    <row r="33" spans="1:9" ht="14.25">
      <c r="A33" s="30" t="s">
        <v>12</v>
      </c>
      <c r="B33" s="54">
        <f>SUM(B35)</f>
        <v>388642988</v>
      </c>
      <c r="C33" s="54">
        <v>0</v>
      </c>
      <c r="D33" s="54">
        <f>SUM(B33:C33)</f>
        <v>388642988</v>
      </c>
      <c r="F33" s="9"/>
      <c r="G33" s="48"/>
      <c r="H33" s="48"/>
      <c r="I33" s="48"/>
    </row>
    <row r="34" spans="1:9" ht="14.25">
      <c r="A34" s="31" t="s">
        <v>7</v>
      </c>
      <c r="B34" s="55"/>
      <c r="C34" s="55"/>
      <c r="D34" s="55"/>
      <c r="F34" s="9"/>
      <c r="G34" s="49"/>
      <c r="H34" s="49"/>
      <c r="I34" s="49"/>
    </row>
    <row r="35" spans="1:9" ht="15">
      <c r="A35" s="19" t="s">
        <v>19</v>
      </c>
      <c r="B35" s="33">
        <v>388642988</v>
      </c>
      <c r="C35" s="33">
        <v>0</v>
      </c>
      <c r="D35" s="33">
        <f>SUM(B35:C35)</f>
        <v>388642988</v>
      </c>
      <c r="F35" s="1"/>
      <c r="G35" s="11"/>
      <c r="H35" s="11"/>
      <c r="I35" s="17"/>
    </row>
    <row r="36" spans="1:9" ht="12.75">
      <c r="A36" s="43"/>
      <c r="B36" s="43"/>
      <c r="C36" s="43"/>
      <c r="D36" s="43"/>
      <c r="F36" s="1"/>
      <c r="G36" s="1"/>
      <c r="H36" s="1"/>
      <c r="I36" s="1"/>
    </row>
  </sheetData>
  <sheetProtection/>
  <mergeCells count="22">
    <mergeCell ref="B18:B19"/>
    <mergeCell ref="C18:C19"/>
    <mergeCell ref="D18:D19"/>
    <mergeCell ref="B21:B22"/>
    <mergeCell ref="C21:C22"/>
    <mergeCell ref="D21:D22"/>
    <mergeCell ref="G18:G19"/>
    <mergeCell ref="H18:H19"/>
    <mergeCell ref="I18:I19"/>
    <mergeCell ref="G21:G22"/>
    <mergeCell ref="H21:H22"/>
    <mergeCell ref="I21:I22"/>
    <mergeCell ref="A6:D6"/>
    <mergeCell ref="A7:D7"/>
    <mergeCell ref="G33:G34"/>
    <mergeCell ref="H33:H34"/>
    <mergeCell ref="I33:I34"/>
    <mergeCell ref="A29:A30"/>
    <mergeCell ref="F29:F30"/>
    <mergeCell ref="B33:B34"/>
    <mergeCell ref="C33:C34"/>
    <mergeCell ref="D33:D34"/>
  </mergeCells>
  <pageMargins left="0.75" right="0.75" top="1" bottom="1" header="0.4921259845" footer="0.4921259845"/>
  <pageSetup horizontalDpi="300" orientation="portrait" paperSize="9" scale="8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1"/>
  <sheetViews>
    <sheetView workbookViewId="0" topLeftCell="A1">
      <selection pane="topLeft" activeCell="A1" sqref="A1"/>
    </sheetView>
  </sheetViews>
  <sheetFormatPr defaultRowHeight="12.75"/>
  <sheetData/>
  <sheetProtection/>
  <pageMargins left="0.75" right="0.75" top="1" bottom="1" header="0.4921259845" footer="0.492125984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vstarinska</dc:creator>
  <cp:keywords/>
  <dc:description/>
  <cp:lastModifiedBy>isulakova</cp:lastModifiedBy>
  <cp:lastPrinted>2012-10-05T08:38:30Z</cp:lastPrinted>
  <dcterms:created xsi:type="dcterms:W3CDTF">2004-07-06T10:34:22Z</dcterms:created>
  <dcterms:modified xsi:type="dcterms:W3CDTF">2012-10-10T09:31:55Z</dcterms:modified>
  <cp:category/>
</cp:coreProperties>
</file>