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160" windowHeight="12450" tabRatio="662"/>
  </bookViews>
  <sheets>
    <sheet name="Finančná hotovosť" sheetId="1" r:id="rId1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0" i="1"/>
  <c r="G10" i="1"/>
  <c r="F32" i="1"/>
  <c r="E32" i="1"/>
  <c r="D32" i="1"/>
  <c r="C32" i="1"/>
  <c r="H32" i="1" l="1"/>
  <c r="G32" i="1"/>
</calcChain>
</file>

<file path=xl/sharedStrings.xml><?xml version="1.0" encoding="utf-8"?>
<sst xmlns="http://schemas.openxmlformats.org/spreadsheetml/2006/main" count="40" uniqueCount="34">
  <si>
    <t>p.č.</t>
  </si>
  <si>
    <t>Regionálny odbor</t>
  </si>
  <si>
    <t>podľa z. č.229/1991 Zb.</t>
  </si>
  <si>
    <t>podľa z. č.503/2003 Z.z.</t>
  </si>
  <si>
    <t>spolu</t>
  </si>
  <si>
    <t>platobné príkazy</t>
  </si>
  <si>
    <t>(ks)</t>
  </si>
  <si>
    <t>Bratislava</t>
  </si>
  <si>
    <t>Dunajská Streda</t>
  </si>
  <si>
    <t>Žilina</t>
  </si>
  <si>
    <t>Dolný Kubín</t>
  </si>
  <si>
    <t>Liptovský Mikuláš</t>
  </si>
  <si>
    <t>Martin</t>
  </si>
  <si>
    <t>Banská Bystrica</t>
  </si>
  <si>
    <t>Lučenec</t>
  </si>
  <si>
    <t>Rimavská Sobota</t>
  </si>
  <si>
    <t>Košice</t>
  </si>
  <si>
    <t>Michalovce</t>
  </si>
  <si>
    <t>Rožňava</t>
  </si>
  <si>
    <t>Trebišov</t>
  </si>
  <si>
    <t>Trnava + GA, SE</t>
  </si>
  <si>
    <t>Pov. Bystrica</t>
  </si>
  <si>
    <t>Nové Zámky + KN</t>
  </si>
  <si>
    <t>Zvolen + ZH</t>
  </si>
  <si>
    <t>Prešov + BJ, SK</t>
  </si>
  <si>
    <t>Humenné + VT</t>
  </si>
  <si>
    <t>Poprad + SL, SN</t>
  </si>
  <si>
    <t>Finančná náhrada od 01.01.2015 do 31.12.2015</t>
  </si>
  <si>
    <t>Trenčín + PD</t>
  </si>
  <si>
    <t>Nitra + TO, LV</t>
  </si>
  <si>
    <t>SR</t>
  </si>
  <si>
    <t>Príloha č.12</t>
  </si>
  <si>
    <t>k Výročnej správe fondu za r. 2015</t>
  </si>
  <si>
    <t>v hodnote(eur)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</si>
</sst>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9" fillId="0" borderId="0"/>
    <xf numFmtId="0" fontId="11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2" borderId="13" xfId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3" fillId="3" borderId="9" xfId="1" applyNumberFormat="1" applyFont="1" applyFill="1" applyBorder="1" applyAlignment="1">
      <alignment vertical="center"/>
    </xf>
    <xf numFmtId="4" fontId="3" fillId="3" borderId="10" xfId="1" applyNumberFormat="1" applyFont="1" applyFill="1" applyBorder="1" applyAlignment="1">
      <alignment vertical="center"/>
    </xf>
    <xf numFmtId="3" fontId="3" fillId="3" borderId="5" xfId="1" applyNumberFormat="1" applyFont="1" applyFill="1" applyBorder="1" applyAlignment="1">
      <alignment vertical="center"/>
    </xf>
    <xf numFmtId="4" fontId="3" fillId="3" borderId="6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4" fontId="3" fillId="3" borderId="12" xfId="1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vertical="center"/>
    </xf>
    <xf numFmtId="3" fontId="5" fillId="3" borderId="13" xfId="1" applyNumberFormat="1" applyFont="1" applyFill="1" applyBorder="1" applyAlignment="1">
      <alignment vertical="center"/>
    </xf>
    <xf numFmtId="4" fontId="5" fillId="3" borderId="14" xfId="1" applyNumberFormat="1" applyFont="1" applyFill="1" applyBorder="1" applyAlignment="1">
      <alignment vertical="center"/>
    </xf>
    <xf numFmtId="3" fontId="3" fillId="2" borderId="9" xfId="1" applyNumberFormat="1" applyFont="1" applyFill="1" applyBorder="1" applyAlignment="1">
      <alignment vertical="center"/>
    </xf>
    <xf numFmtId="4" fontId="3" fillId="2" borderId="10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vertical="center"/>
    </xf>
    <xf numFmtId="4" fontId="3" fillId="2" borderId="6" xfId="1" applyNumberFormat="1" applyFont="1" applyFill="1" applyBorder="1" applyAlignment="1">
      <alignment vertical="center"/>
    </xf>
    <xf numFmtId="3" fontId="3" fillId="2" borderId="5" xfId="1" applyNumberFormat="1" applyFont="1" applyFill="1" applyBorder="1" applyAlignment="1">
      <alignment vertical="center"/>
    </xf>
    <xf numFmtId="3" fontId="3" fillId="2" borderId="11" xfId="1" applyNumberFormat="1" applyFont="1" applyFill="1" applyBorder="1" applyAlignment="1">
      <alignment vertical="center"/>
    </xf>
    <xf numFmtId="4" fontId="3" fillId="2" borderId="12" xfId="1" applyNumberFormat="1" applyFont="1" applyFill="1" applyBorder="1" applyAlignment="1">
      <alignment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2" borderId="0" xfId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</cellXfs>
  <cellStyles count="19">
    <cellStyle name="Normálna" xfId="0" builtinId="0"/>
    <cellStyle name="Normálna 2" xfId="9"/>
    <cellStyle name="normálne 2" xfId="2"/>
    <cellStyle name="normálne 2 2" xfId="10"/>
    <cellStyle name="normálne 2 3" xfId="11"/>
    <cellStyle name="normálne 3" xfId="12"/>
    <cellStyle name="normálne 4" xfId="6"/>
    <cellStyle name="normálne 4 2" xfId="13"/>
    <cellStyle name="normálne 5" xfId="5"/>
    <cellStyle name="normálne 5 2" xfId="14"/>
    <cellStyle name="normálne 6" xfId="7"/>
    <cellStyle name="normálne 6 2" xfId="15"/>
    <cellStyle name="normálne 7" xfId="8"/>
    <cellStyle name="normálne 7 2" xfId="16"/>
    <cellStyle name="normálne 8" xfId="4"/>
    <cellStyle name="normálne 8 2" xfId="17"/>
    <cellStyle name="normálne 9" xfId="18"/>
    <cellStyle name="normálne_Hárok1" xfId="1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workbookViewId="0">
      <selection activeCell="A2" sqref="A2:H32"/>
    </sheetView>
  </sheetViews>
  <sheetFormatPr defaultRowHeight="15" x14ac:dyDescent="0.25"/>
  <cols>
    <col min="1" max="1" width="5.7109375" style="3" customWidth="1"/>
    <col min="2" max="2" width="20.7109375" style="3" customWidth="1"/>
    <col min="3" max="3" width="10.7109375" style="3" customWidth="1"/>
    <col min="4" max="4" width="13.85546875" style="3" customWidth="1"/>
    <col min="5" max="5" width="10.7109375" style="3" customWidth="1"/>
    <col min="6" max="6" width="13.5703125" style="3" customWidth="1"/>
    <col min="7" max="7" width="10.7109375" style="3" customWidth="1"/>
    <col min="8" max="8" width="17.5703125" style="3" customWidth="1"/>
    <col min="9" max="9" width="9.140625" style="3" customWidth="1"/>
    <col min="10" max="10" width="5.7109375" style="3" customWidth="1"/>
    <col min="11" max="11" width="15.7109375" style="3" customWidth="1"/>
    <col min="12" max="17" width="10.7109375" style="3" customWidth="1"/>
    <col min="18" max="16384" width="9.140625" style="3"/>
  </cols>
  <sheetData>
    <row r="2" spans="1:8" x14ac:dyDescent="0.25">
      <c r="G2" s="41" t="s">
        <v>31</v>
      </c>
    </row>
    <row r="3" spans="1:8" x14ac:dyDescent="0.25">
      <c r="G3" s="40" t="s">
        <v>32</v>
      </c>
    </row>
    <row r="5" spans="1:8" s="19" customFormat="1" ht="16.5" customHeight="1" x14ac:dyDescent="0.25">
      <c r="A5" s="42" t="s">
        <v>27</v>
      </c>
      <c r="B5" s="43"/>
      <c r="C5" s="43"/>
      <c r="D5" s="43"/>
      <c r="E5" s="43"/>
      <c r="F5" s="43"/>
      <c r="G5" s="43"/>
      <c r="H5" s="43"/>
    </row>
    <row r="6" spans="1:8" ht="16.5" customHeight="1" thickBot="1" x14ac:dyDescent="0.3">
      <c r="A6" s="1"/>
      <c r="B6" s="1"/>
      <c r="C6" s="1"/>
      <c r="D6" s="1"/>
      <c r="E6" s="1"/>
      <c r="F6" s="1"/>
      <c r="G6" s="1"/>
      <c r="H6" s="2"/>
    </row>
    <row r="7" spans="1:8" ht="16.5" customHeight="1" x14ac:dyDescent="0.25">
      <c r="A7" s="32" t="s">
        <v>0</v>
      </c>
      <c r="B7" s="35" t="s">
        <v>1</v>
      </c>
      <c r="C7" s="32" t="s">
        <v>2</v>
      </c>
      <c r="D7" s="38"/>
      <c r="E7" s="32" t="s">
        <v>3</v>
      </c>
      <c r="F7" s="38"/>
      <c r="G7" s="32" t="s">
        <v>4</v>
      </c>
      <c r="H7" s="38"/>
    </row>
    <row r="8" spans="1:8" ht="16.5" customHeight="1" x14ac:dyDescent="0.25">
      <c r="A8" s="33"/>
      <c r="B8" s="36"/>
      <c r="C8" s="33" t="s">
        <v>5</v>
      </c>
      <c r="D8" s="39"/>
      <c r="E8" s="33" t="s">
        <v>5</v>
      </c>
      <c r="F8" s="39"/>
      <c r="G8" s="33" t="s">
        <v>5</v>
      </c>
      <c r="H8" s="39"/>
    </row>
    <row r="9" spans="1:8" ht="16.5" customHeight="1" thickBot="1" x14ac:dyDescent="0.3">
      <c r="A9" s="34"/>
      <c r="B9" s="37"/>
      <c r="C9" s="20" t="s">
        <v>6</v>
      </c>
      <c r="D9" s="21" t="s">
        <v>33</v>
      </c>
      <c r="E9" s="20" t="s">
        <v>6</v>
      </c>
      <c r="F9" s="21" t="s">
        <v>33</v>
      </c>
      <c r="G9" s="20" t="s">
        <v>6</v>
      </c>
      <c r="H9" s="21" t="s">
        <v>33</v>
      </c>
    </row>
    <row r="10" spans="1:8" ht="16.5" customHeight="1" x14ac:dyDescent="0.25">
      <c r="A10" s="6">
        <v>1</v>
      </c>
      <c r="B10" s="9" t="s">
        <v>7</v>
      </c>
      <c r="C10" s="25">
        <v>8</v>
      </c>
      <c r="D10" s="26">
        <v>20499.240000000002</v>
      </c>
      <c r="E10" s="25">
        <v>28</v>
      </c>
      <c r="F10" s="26">
        <v>24560.55</v>
      </c>
      <c r="G10" s="13">
        <f>C10+E10</f>
        <v>36</v>
      </c>
      <c r="H10" s="14">
        <f>D10+F10</f>
        <v>45059.79</v>
      </c>
    </row>
    <row r="11" spans="1:8" ht="16.5" customHeight="1" x14ac:dyDescent="0.25">
      <c r="A11" s="4">
        <v>2</v>
      </c>
      <c r="B11" s="10" t="s">
        <v>20</v>
      </c>
      <c r="C11" s="27">
        <v>2</v>
      </c>
      <c r="D11" s="28">
        <v>2404.1</v>
      </c>
      <c r="E11" s="29">
        <v>18</v>
      </c>
      <c r="F11" s="28">
        <v>5776.68</v>
      </c>
      <c r="G11" s="15">
        <f t="shared" ref="G11:G31" si="0">C11+E11</f>
        <v>20</v>
      </c>
      <c r="H11" s="16">
        <f t="shared" ref="H11:H31" si="1">D11+F11</f>
        <v>8180.7800000000007</v>
      </c>
    </row>
    <row r="12" spans="1:8" ht="16.5" customHeight="1" x14ac:dyDescent="0.25">
      <c r="A12" s="4">
        <v>3</v>
      </c>
      <c r="B12" s="10" t="s">
        <v>8</v>
      </c>
      <c r="C12" s="29">
        <v>3</v>
      </c>
      <c r="D12" s="28">
        <v>5210.45</v>
      </c>
      <c r="E12" s="29">
        <v>27</v>
      </c>
      <c r="F12" s="28">
        <v>39184.550000000003</v>
      </c>
      <c r="G12" s="15">
        <f t="shared" si="0"/>
        <v>30</v>
      </c>
      <c r="H12" s="16">
        <f t="shared" si="1"/>
        <v>44395</v>
      </c>
    </row>
    <row r="13" spans="1:8" ht="16.5" customHeight="1" x14ac:dyDescent="0.25">
      <c r="A13" s="4">
        <v>4</v>
      </c>
      <c r="B13" s="10" t="s">
        <v>28</v>
      </c>
      <c r="C13" s="29">
        <v>3</v>
      </c>
      <c r="D13" s="28">
        <v>116.21</v>
      </c>
      <c r="E13" s="29">
        <v>115</v>
      </c>
      <c r="F13" s="28">
        <v>17448.28</v>
      </c>
      <c r="G13" s="15">
        <f t="shared" si="0"/>
        <v>118</v>
      </c>
      <c r="H13" s="16">
        <f t="shared" si="1"/>
        <v>17564.489999999998</v>
      </c>
    </row>
    <row r="14" spans="1:8" ht="16.5" customHeight="1" x14ac:dyDescent="0.25">
      <c r="A14" s="4">
        <v>5</v>
      </c>
      <c r="B14" s="10" t="s">
        <v>21</v>
      </c>
      <c r="C14" s="29"/>
      <c r="D14" s="28"/>
      <c r="E14" s="29"/>
      <c r="F14" s="28"/>
      <c r="G14" s="15">
        <f t="shared" si="0"/>
        <v>0</v>
      </c>
      <c r="H14" s="16">
        <f t="shared" si="1"/>
        <v>0</v>
      </c>
    </row>
    <row r="15" spans="1:8" ht="16.5" customHeight="1" x14ac:dyDescent="0.25">
      <c r="A15" s="4">
        <v>6</v>
      </c>
      <c r="B15" s="11" t="s">
        <v>9</v>
      </c>
      <c r="C15" s="29">
        <v>6</v>
      </c>
      <c r="D15" s="28">
        <v>3123.2</v>
      </c>
      <c r="E15" s="29">
        <v>112</v>
      </c>
      <c r="F15" s="28">
        <v>16976.29</v>
      </c>
      <c r="G15" s="15">
        <f t="shared" si="0"/>
        <v>118</v>
      </c>
      <c r="H15" s="16">
        <f t="shared" si="1"/>
        <v>20099.490000000002</v>
      </c>
    </row>
    <row r="16" spans="1:8" ht="16.5" customHeight="1" x14ac:dyDescent="0.25">
      <c r="A16" s="4">
        <v>7</v>
      </c>
      <c r="B16" s="10" t="s">
        <v>10</v>
      </c>
      <c r="C16" s="29"/>
      <c r="D16" s="28"/>
      <c r="E16" s="29">
        <v>143</v>
      </c>
      <c r="F16" s="28">
        <v>29816.74</v>
      </c>
      <c r="G16" s="15">
        <f t="shared" si="0"/>
        <v>143</v>
      </c>
      <c r="H16" s="16">
        <f t="shared" si="1"/>
        <v>29816.74</v>
      </c>
    </row>
    <row r="17" spans="1:8" ht="16.5" customHeight="1" x14ac:dyDescent="0.25">
      <c r="A17" s="4">
        <v>8</v>
      </c>
      <c r="B17" s="10" t="s">
        <v>11</v>
      </c>
      <c r="C17" s="29"/>
      <c r="D17" s="28"/>
      <c r="E17" s="29">
        <v>6</v>
      </c>
      <c r="F17" s="28">
        <v>157.36000000000001</v>
      </c>
      <c r="G17" s="15">
        <f t="shared" si="0"/>
        <v>6</v>
      </c>
      <c r="H17" s="16">
        <f t="shared" si="1"/>
        <v>157.36000000000001</v>
      </c>
    </row>
    <row r="18" spans="1:8" ht="16.5" customHeight="1" x14ac:dyDescent="0.25">
      <c r="A18" s="4">
        <v>9</v>
      </c>
      <c r="B18" s="10" t="s">
        <v>12</v>
      </c>
      <c r="C18" s="29">
        <v>2</v>
      </c>
      <c r="D18" s="28">
        <v>7988.9</v>
      </c>
      <c r="E18" s="29">
        <v>31</v>
      </c>
      <c r="F18" s="28">
        <v>85695.63</v>
      </c>
      <c r="G18" s="15">
        <f t="shared" si="0"/>
        <v>33</v>
      </c>
      <c r="H18" s="16">
        <f t="shared" si="1"/>
        <v>93684.53</v>
      </c>
    </row>
    <row r="19" spans="1:8" ht="16.5" customHeight="1" x14ac:dyDescent="0.25">
      <c r="A19" s="4">
        <v>10</v>
      </c>
      <c r="B19" s="10" t="s">
        <v>29</v>
      </c>
      <c r="C19" s="29">
        <v>8</v>
      </c>
      <c r="D19" s="28">
        <v>119359.16</v>
      </c>
      <c r="E19" s="29">
        <v>13</v>
      </c>
      <c r="F19" s="28">
        <v>3301.62</v>
      </c>
      <c r="G19" s="15">
        <f t="shared" si="0"/>
        <v>21</v>
      </c>
      <c r="H19" s="16">
        <f t="shared" si="1"/>
        <v>122660.78</v>
      </c>
    </row>
    <row r="20" spans="1:8" ht="16.5" customHeight="1" x14ac:dyDescent="0.25">
      <c r="A20" s="4">
        <v>11</v>
      </c>
      <c r="B20" s="11" t="s">
        <v>22</v>
      </c>
      <c r="C20" s="29">
        <v>2</v>
      </c>
      <c r="D20" s="28">
        <v>5559.64</v>
      </c>
      <c r="E20" s="29">
        <v>4</v>
      </c>
      <c r="F20" s="28">
        <v>1127.4000000000001</v>
      </c>
      <c r="G20" s="15">
        <f t="shared" si="0"/>
        <v>6</v>
      </c>
      <c r="H20" s="16">
        <f t="shared" si="1"/>
        <v>6687.0400000000009</v>
      </c>
    </row>
    <row r="21" spans="1:8" ht="16.5" customHeight="1" x14ac:dyDescent="0.25">
      <c r="A21" s="4">
        <v>12</v>
      </c>
      <c r="B21" s="10" t="s">
        <v>13</v>
      </c>
      <c r="C21" s="29"/>
      <c r="D21" s="28"/>
      <c r="E21" s="29">
        <v>7</v>
      </c>
      <c r="F21" s="28">
        <v>1244.48</v>
      </c>
      <c r="G21" s="15">
        <f t="shared" si="0"/>
        <v>7</v>
      </c>
      <c r="H21" s="16">
        <f t="shared" si="1"/>
        <v>1244.48</v>
      </c>
    </row>
    <row r="22" spans="1:8" ht="16.5" customHeight="1" x14ac:dyDescent="0.25">
      <c r="A22" s="4">
        <v>13</v>
      </c>
      <c r="B22" s="10" t="s">
        <v>14</v>
      </c>
      <c r="C22" s="29"/>
      <c r="D22" s="28"/>
      <c r="E22" s="29">
        <v>6</v>
      </c>
      <c r="F22" s="28">
        <v>673.37</v>
      </c>
      <c r="G22" s="15">
        <f t="shared" si="0"/>
        <v>6</v>
      </c>
      <c r="H22" s="16">
        <f t="shared" si="1"/>
        <v>673.37</v>
      </c>
    </row>
    <row r="23" spans="1:8" ht="16.5" customHeight="1" x14ac:dyDescent="0.25">
      <c r="A23" s="4">
        <v>14</v>
      </c>
      <c r="B23" s="10" t="s">
        <v>15</v>
      </c>
      <c r="C23" s="29"/>
      <c r="D23" s="28"/>
      <c r="E23" s="29">
        <v>13</v>
      </c>
      <c r="F23" s="28">
        <v>5164.1400000000003</v>
      </c>
      <c r="G23" s="15">
        <f t="shared" si="0"/>
        <v>13</v>
      </c>
      <c r="H23" s="16">
        <f t="shared" si="1"/>
        <v>5164.1400000000003</v>
      </c>
    </row>
    <row r="24" spans="1:8" ht="16.5" customHeight="1" x14ac:dyDescent="0.25">
      <c r="A24" s="4">
        <v>15</v>
      </c>
      <c r="B24" s="10" t="s">
        <v>23</v>
      </c>
      <c r="C24" s="29"/>
      <c r="D24" s="28"/>
      <c r="E24" s="29">
        <v>9</v>
      </c>
      <c r="F24" s="28">
        <v>559.06999999999994</v>
      </c>
      <c r="G24" s="15">
        <f t="shared" si="0"/>
        <v>9</v>
      </c>
      <c r="H24" s="16">
        <f t="shared" si="1"/>
        <v>559.06999999999994</v>
      </c>
    </row>
    <row r="25" spans="1:8" ht="16.5" customHeight="1" x14ac:dyDescent="0.25">
      <c r="A25" s="4">
        <v>16</v>
      </c>
      <c r="B25" s="10" t="s">
        <v>16</v>
      </c>
      <c r="C25" s="29">
        <v>11</v>
      </c>
      <c r="D25" s="28">
        <v>25285.39</v>
      </c>
      <c r="E25" s="29">
        <v>28</v>
      </c>
      <c r="F25" s="28">
        <v>1793.7</v>
      </c>
      <c r="G25" s="15">
        <f t="shared" si="0"/>
        <v>39</v>
      </c>
      <c r="H25" s="16">
        <f t="shared" si="1"/>
        <v>27079.09</v>
      </c>
    </row>
    <row r="26" spans="1:8" ht="16.5" customHeight="1" x14ac:dyDescent="0.25">
      <c r="A26" s="4">
        <v>17</v>
      </c>
      <c r="B26" s="10" t="s">
        <v>17</v>
      </c>
      <c r="C26" s="29"/>
      <c r="D26" s="28"/>
      <c r="E26" s="29">
        <v>8</v>
      </c>
      <c r="F26" s="28">
        <v>9899.33</v>
      </c>
      <c r="G26" s="15">
        <f t="shared" si="0"/>
        <v>8</v>
      </c>
      <c r="H26" s="16">
        <f t="shared" si="1"/>
        <v>9899.33</v>
      </c>
    </row>
    <row r="27" spans="1:8" ht="16.5" customHeight="1" x14ac:dyDescent="0.25">
      <c r="A27" s="4">
        <v>18</v>
      </c>
      <c r="B27" s="10" t="s">
        <v>18</v>
      </c>
      <c r="C27" s="29">
        <v>3</v>
      </c>
      <c r="D27" s="28">
        <v>1372.46</v>
      </c>
      <c r="E27" s="29">
        <v>1</v>
      </c>
      <c r="F27" s="28">
        <v>25.49</v>
      </c>
      <c r="G27" s="15">
        <f t="shared" si="0"/>
        <v>4</v>
      </c>
      <c r="H27" s="16">
        <f t="shared" si="1"/>
        <v>1397.95</v>
      </c>
    </row>
    <row r="28" spans="1:8" ht="16.5" customHeight="1" x14ac:dyDescent="0.25">
      <c r="A28" s="5">
        <v>19</v>
      </c>
      <c r="B28" s="10" t="s">
        <v>19</v>
      </c>
      <c r="C28" s="29"/>
      <c r="D28" s="28"/>
      <c r="E28" s="29"/>
      <c r="F28" s="28"/>
      <c r="G28" s="15">
        <f t="shared" si="0"/>
        <v>0</v>
      </c>
      <c r="H28" s="16">
        <f t="shared" si="1"/>
        <v>0</v>
      </c>
    </row>
    <row r="29" spans="1:8" ht="16.5" customHeight="1" x14ac:dyDescent="0.25">
      <c r="A29" s="4">
        <v>20</v>
      </c>
      <c r="B29" s="10" t="s">
        <v>24</v>
      </c>
      <c r="C29" s="29">
        <v>3</v>
      </c>
      <c r="D29" s="28">
        <v>23527.29</v>
      </c>
      <c r="E29" s="29">
        <v>58</v>
      </c>
      <c r="F29" s="28">
        <v>17470.419999999998</v>
      </c>
      <c r="G29" s="15">
        <f t="shared" si="0"/>
        <v>61</v>
      </c>
      <c r="H29" s="16">
        <f t="shared" si="1"/>
        <v>40997.71</v>
      </c>
    </row>
    <row r="30" spans="1:8" ht="16.5" customHeight="1" x14ac:dyDescent="0.25">
      <c r="A30" s="4">
        <v>21</v>
      </c>
      <c r="B30" s="10" t="s">
        <v>25</v>
      </c>
      <c r="C30" s="29"/>
      <c r="D30" s="28"/>
      <c r="E30" s="29">
        <v>15</v>
      </c>
      <c r="F30" s="28">
        <v>6418.4699999999993</v>
      </c>
      <c r="G30" s="15">
        <f t="shared" si="0"/>
        <v>15</v>
      </c>
      <c r="H30" s="16">
        <f t="shared" si="1"/>
        <v>6418.4699999999993</v>
      </c>
    </row>
    <row r="31" spans="1:8" ht="16.5" customHeight="1" thickBot="1" x14ac:dyDescent="0.3">
      <c r="A31" s="7">
        <v>22</v>
      </c>
      <c r="B31" s="12" t="s">
        <v>26</v>
      </c>
      <c r="C31" s="30">
        <v>5</v>
      </c>
      <c r="D31" s="31">
        <v>1247.5999999999999</v>
      </c>
      <c r="E31" s="30">
        <v>6</v>
      </c>
      <c r="F31" s="31">
        <v>708.57</v>
      </c>
      <c r="G31" s="17">
        <f t="shared" si="0"/>
        <v>11</v>
      </c>
      <c r="H31" s="18">
        <f t="shared" si="1"/>
        <v>1956.17</v>
      </c>
    </row>
    <row r="32" spans="1:8" ht="16.5" customHeight="1" thickBot="1" x14ac:dyDescent="0.3">
      <c r="A32" s="8"/>
      <c r="B32" s="22" t="s">
        <v>30</v>
      </c>
      <c r="C32" s="23">
        <f t="shared" ref="C32:H32" si="2">SUM(C10:C31)</f>
        <v>56</v>
      </c>
      <c r="D32" s="24">
        <f t="shared" si="2"/>
        <v>215693.64000000004</v>
      </c>
      <c r="E32" s="23">
        <f t="shared" si="2"/>
        <v>648</v>
      </c>
      <c r="F32" s="24">
        <f t="shared" si="2"/>
        <v>268002.13999999996</v>
      </c>
      <c r="G32" s="23">
        <f t="shared" si="2"/>
        <v>704</v>
      </c>
      <c r="H32" s="24">
        <f t="shared" si="2"/>
        <v>483695.77999999997</v>
      </c>
    </row>
  </sheetData>
  <mergeCells count="9">
    <mergeCell ref="A5:H5"/>
    <mergeCell ref="A7:A9"/>
    <mergeCell ref="B7:B9"/>
    <mergeCell ref="C7:D7"/>
    <mergeCell ref="E7:F7"/>
    <mergeCell ref="G7:H7"/>
    <mergeCell ref="C8:D8"/>
    <mergeCell ref="E8:F8"/>
    <mergeCell ref="G8:H8"/>
  </mergeCells>
  <printOptions horizontalCentered="1"/>
  <pageMargins left="0" right="0" top="0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Finančná hotovosť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pisutova</dc:creator>
  <cp:lastModifiedBy>Procházka Juraj Ing.</cp:lastModifiedBy>
  <cp:lastPrinted>2016-03-23T10:52:02Z</cp:lastPrinted>
  <dcterms:created xsi:type="dcterms:W3CDTF">2014-01-29T12:06:12Z</dcterms:created>
  <dcterms:modified xsi:type="dcterms:W3CDTF">2016-03-23T10:52:19Z</dcterms:modified>
</cp:coreProperties>
</file>