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8160" windowHeight="11760" tabRatio="662"/>
  </bookViews>
  <sheets>
    <sheet name="tab 10 - 503 ZOBP" sheetId="4" r:id="rId1"/>
  </sheets>
  <calcPr calcId="145621"/>
</workbook>
</file>

<file path=xl/calcChain.xml><?xml version="1.0" encoding="utf-8"?>
<calcChain xmlns="http://schemas.openxmlformats.org/spreadsheetml/2006/main">
  <c r="K34" i="4" l="1"/>
  <c r="I34" i="4"/>
  <c r="H34" i="4"/>
  <c r="F34" i="4"/>
  <c r="E34" i="4"/>
  <c r="D34" i="4"/>
  <c r="C34" i="4"/>
  <c r="G34" i="4" l="1"/>
  <c r="J34" i="4"/>
</calcChain>
</file>

<file path=xl/sharedStrings.xml><?xml version="1.0" encoding="utf-8"?>
<sst xmlns="http://schemas.openxmlformats.org/spreadsheetml/2006/main" count="50" uniqueCount="40">
  <si>
    <t>Regionálny odbor</t>
  </si>
  <si>
    <t>Bratislava</t>
  </si>
  <si>
    <t>Dunajská Streda</t>
  </si>
  <si>
    <t>Žilina</t>
  </si>
  <si>
    <t>Dolný Kubín</t>
  </si>
  <si>
    <t>Liptovský Mikuláš</t>
  </si>
  <si>
    <t>Martin</t>
  </si>
  <si>
    <t>Banská Bystrica</t>
  </si>
  <si>
    <t>Lučenec</t>
  </si>
  <si>
    <t>Rimavská Sobota</t>
  </si>
  <si>
    <t>Košice</t>
  </si>
  <si>
    <t>Michalovce</t>
  </si>
  <si>
    <t>Rožňava</t>
  </si>
  <si>
    <t>Trebišov</t>
  </si>
  <si>
    <t>ks</t>
  </si>
  <si>
    <t>SR spolu:</t>
  </si>
  <si>
    <t xml:space="preserve">poľnohospodárske nehnuteľnosti </t>
  </si>
  <si>
    <t>P.č.</t>
  </si>
  <si>
    <t>Doručené</t>
  </si>
  <si>
    <t xml:space="preserve">Doručené </t>
  </si>
  <si>
    <t>Úplne vybavené</t>
  </si>
  <si>
    <t>Celková hodnota</t>
  </si>
  <si>
    <t>rozhodnutia</t>
  </si>
  <si>
    <t>ocenenia</t>
  </si>
  <si>
    <t>výzvy</t>
  </si>
  <si>
    <t>reštitučných nárokov</t>
  </si>
  <si>
    <t>tis. €</t>
  </si>
  <si>
    <t>%</t>
  </si>
  <si>
    <t>Trnava + GA, SE</t>
  </si>
  <si>
    <t>Pov. Bystrica</t>
  </si>
  <si>
    <t>Nové Zámky + KN</t>
  </si>
  <si>
    <t>Zvolen + ZH</t>
  </si>
  <si>
    <t>Prešov + BJ, SK</t>
  </si>
  <si>
    <t>Humenné + VT</t>
  </si>
  <si>
    <t>Poprad + SL, SN</t>
  </si>
  <si>
    <t>Prehľad o plnení reštitučných náhrad podľa zák. č. 503/2003 Z.z. k 31.12.2015</t>
  </si>
  <si>
    <t>Trenčín + PD</t>
  </si>
  <si>
    <t>Nitra + TO, LV</t>
  </si>
  <si>
    <t>k Výročnej správe fondu za r. 2015</t>
  </si>
  <si>
    <t>Príloha č.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</si>
</sst>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12"/>
      <color theme="1"/>
      <name val="Times New Roman"/>
      <family val="2"/>
      <charset val="238"/>
    </font>
    <font>
      <sz val="11"/>
      <color theme="1"/>
      <name val="Times New Roman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1" fillId="0" borderId="0"/>
    <xf numFmtId="0" fontId="5" fillId="0" borderId="0"/>
    <xf numFmtId="0" fontId="5" fillId="0" borderId="0"/>
    <xf numFmtId="0" fontId="6" fillId="0" borderId="0"/>
    <xf numFmtId="0" fontId="5" fillId="0" borderId="0" applyProtection="0"/>
    <xf numFmtId="0" fontId="5" fillId="0" borderId="0" applyProtection="0"/>
    <xf numFmtId="0" fontId="5" fillId="0" borderId="0" applyProtection="0"/>
    <xf numFmtId="0" fontId="7" fillId="0" borderId="0"/>
    <xf numFmtId="0" fontId="9" fillId="0" borderId="0"/>
    <xf numFmtId="0" fontId="5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50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3" fontId="2" fillId="0" borderId="1" xfId="0" applyNumberFormat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vertical="center"/>
    </xf>
    <xf numFmtId="3" fontId="2" fillId="0" borderId="1" xfId="2" applyNumberFormat="1" applyFont="1" applyFill="1" applyBorder="1" applyAlignment="1">
      <alignment vertical="center"/>
    </xf>
    <xf numFmtId="4" fontId="2" fillId="0" borderId="1" xfId="2" applyNumberFormat="1" applyFont="1" applyFill="1" applyBorder="1" applyAlignment="1">
      <alignment vertical="center"/>
    </xf>
    <xf numFmtId="3" fontId="2" fillId="0" borderId="1" xfId="2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horizontal="right" vertical="center"/>
    </xf>
    <xf numFmtId="4" fontId="2" fillId="0" borderId="1" xfId="0" applyNumberFormat="1" applyFont="1" applyFill="1" applyBorder="1" applyAlignment="1">
      <alignment horizontal="right" vertical="center"/>
    </xf>
    <xf numFmtId="4" fontId="2" fillId="0" borderId="1" xfId="2" applyNumberFormat="1" applyFont="1" applyFill="1" applyBorder="1" applyAlignment="1">
      <alignment horizontal="right" vertical="center"/>
    </xf>
    <xf numFmtId="3" fontId="2" fillId="0" borderId="1" xfId="4" applyNumberFormat="1" applyFont="1" applyFill="1" applyBorder="1" applyAlignment="1">
      <alignment vertical="center"/>
    </xf>
    <xf numFmtId="4" fontId="2" fillId="0" borderId="1" xfId="4" applyNumberFormat="1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1" fontId="2" fillId="0" borderId="1" xfId="0" applyNumberFormat="1" applyFont="1" applyFill="1" applyBorder="1" applyAlignment="1">
      <alignment vertical="center"/>
    </xf>
    <xf numFmtId="3" fontId="2" fillId="0" borderId="1" xfId="5" applyNumberFormat="1" applyFont="1" applyFill="1" applyBorder="1" applyAlignment="1">
      <alignment horizontal="right" vertical="center"/>
    </xf>
    <xf numFmtId="4" fontId="2" fillId="0" borderId="1" xfId="5" applyNumberFormat="1" applyFont="1" applyFill="1" applyBorder="1" applyAlignment="1">
      <alignment horizontal="right" vertical="center"/>
    </xf>
    <xf numFmtId="3" fontId="2" fillId="0" borderId="4" xfId="2" applyNumberFormat="1" applyFont="1" applyFill="1" applyBorder="1" applyAlignment="1">
      <alignment horizontal="right" vertical="center"/>
    </xf>
    <xf numFmtId="3" fontId="2" fillId="0" borderId="4" xfId="2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3" xfId="0" applyFont="1" applyFill="1" applyBorder="1" applyAlignment="1">
      <alignment vertical="center"/>
    </xf>
    <xf numFmtId="4" fontId="4" fillId="0" borderId="0" xfId="0" applyNumberFormat="1" applyFont="1" applyAlignment="1">
      <alignment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3" fontId="3" fillId="3" borderId="3" xfId="0" applyNumberFormat="1" applyFont="1" applyFill="1" applyBorder="1" applyAlignment="1">
      <alignment vertical="center"/>
    </xf>
    <xf numFmtId="4" fontId="3" fillId="3" borderId="3" xfId="0" applyNumberFormat="1" applyFont="1" applyFill="1" applyBorder="1" applyAlignment="1">
      <alignment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1" fillId="0" borderId="0" xfId="0" applyFont="1" applyAlignment="1">
      <alignment horizontal="left" vertical="center"/>
    </xf>
  </cellXfs>
  <cellStyles count="19">
    <cellStyle name="Normálna" xfId="0" builtinId="0"/>
    <cellStyle name="Normálna 2" xfId="9"/>
    <cellStyle name="normálne 2" xfId="2"/>
    <cellStyle name="normálne 2 2" xfId="10"/>
    <cellStyle name="normálne 2 3" xfId="11"/>
    <cellStyle name="normálne 3" xfId="12"/>
    <cellStyle name="normálne 4" xfId="6"/>
    <cellStyle name="normálne 4 2" xfId="13"/>
    <cellStyle name="normálne 5" xfId="5"/>
    <cellStyle name="normálne 5 2" xfId="14"/>
    <cellStyle name="normálne 6" xfId="7"/>
    <cellStyle name="normálne 6 2" xfId="15"/>
    <cellStyle name="normálne 7" xfId="8"/>
    <cellStyle name="normálne 7 2" xfId="16"/>
    <cellStyle name="normálne 8" xfId="4"/>
    <cellStyle name="normálne 8 2" xfId="17"/>
    <cellStyle name="normálne 9" xfId="18"/>
    <cellStyle name="normálne_Hárok1" xfId="1"/>
    <cellStyle name="normální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2:M34"/>
  <sheetViews>
    <sheetView tabSelected="1" workbookViewId="0">
      <selection activeCell="A2" sqref="A2:K34"/>
    </sheetView>
  </sheetViews>
  <sheetFormatPr defaultRowHeight="16.5" customHeight="1" x14ac:dyDescent="0.25"/>
  <cols>
    <col min="1" max="1" width="5.7109375" style="1" customWidth="1"/>
    <col min="2" max="2" width="20.7109375" style="23" customWidth="1"/>
    <col min="3" max="4" width="10.7109375" style="1" customWidth="1"/>
    <col min="5" max="5" width="13.140625" style="1" customWidth="1"/>
    <col min="6" max="10" width="10.7109375" style="1" customWidth="1"/>
    <col min="11" max="11" width="20.7109375" style="1" customWidth="1"/>
    <col min="12" max="16384" width="9.140625" style="1"/>
  </cols>
  <sheetData>
    <row r="2" spans="1:11" ht="16.5" customHeight="1" x14ac:dyDescent="0.25">
      <c r="J2" s="46" t="s">
        <v>39</v>
      </c>
    </row>
    <row r="3" spans="1:11" ht="16.5" customHeight="1" x14ac:dyDescent="0.25">
      <c r="J3" s="49" t="s">
        <v>38</v>
      </c>
    </row>
    <row r="5" spans="1:11" ht="16.5" customHeight="1" x14ac:dyDescent="0.25">
      <c r="A5" s="47" t="s">
        <v>35</v>
      </c>
      <c r="B5" s="47"/>
      <c r="C5" s="47"/>
      <c r="D5" s="47"/>
      <c r="E5" s="47"/>
      <c r="F5" s="47"/>
      <c r="G5" s="47"/>
      <c r="H5" s="47"/>
      <c r="I5" s="47"/>
      <c r="J5" s="47"/>
      <c r="K5" s="47"/>
    </row>
    <row r="6" spans="1:11" ht="16.5" customHeight="1" x14ac:dyDescent="0.25">
      <c r="A6" s="48" t="s">
        <v>16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 ht="16.5" customHeight="1" x14ac:dyDescent="0.25">
      <c r="K7" s="2"/>
    </row>
    <row r="8" spans="1:11" ht="16.5" customHeight="1" x14ac:dyDescent="0.25">
      <c r="A8" s="39" t="s">
        <v>17</v>
      </c>
      <c r="B8" s="39" t="s">
        <v>0</v>
      </c>
      <c r="C8" s="26" t="s">
        <v>18</v>
      </c>
      <c r="D8" s="42" t="s">
        <v>19</v>
      </c>
      <c r="E8" s="43"/>
      <c r="F8" s="42" t="s">
        <v>20</v>
      </c>
      <c r="G8" s="43"/>
      <c r="H8" s="27" t="s">
        <v>18</v>
      </c>
      <c r="I8" s="42" t="s">
        <v>20</v>
      </c>
      <c r="J8" s="43"/>
      <c r="K8" s="28" t="s">
        <v>21</v>
      </c>
    </row>
    <row r="9" spans="1:11" ht="16.5" customHeight="1" x14ac:dyDescent="0.25">
      <c r="A9" s="40"/>
      <c r="B9" s="40"/>
      <c r="C9" s="29" t="s">
        <v>22</v>
      </c>
      <c r="D9" s="44" t="s">
        <v>23</v>
      </c>
      <c r="E9" s="45"/>
      <c r="F9" s="44" t="s">
        <v>22</v>
      </c>
      <c r="G9" s="45"/>
      <c r="H9" s="30" t="s">
        <v>24</v>
      </c>
      <c r="I9" s="44" t="s">
        <v>24</v>
      </c>
      <c r="J9" s="45"/>
      <c r="K9" s="31" t="s">
        <v>25</v>
      </c>
    </row>
    <row r="10" spans="1:11" ht="16.5" customHeight="1" x14ac:dyDescent="0.25">
      <c r="A10" s="41"/>
      <c r="B10" s="41"/>
      <c r="C10" s="32" t="s">
        <v>14</v>
      </c>
      <c r="D10" s="32" t="s">
        <v>14</v>
      </c>
      <c r="E10" s="32" t="s">
        <v>26</v>
      </c>
      <c r="F10" s="32" t="s">
        <v>14</v>
      </c>
      <c r="G10" s="32" t="s">
        <v>27</v>
      </c>
      <c r="H10" s="32" t="s">
        <v>14</v>
      </c>
      <c r="I10" s="32" t="s">
        <v>14</v>
      </c>
      <c r="J10" s="32" t="s">
        <v>27</v>
      </c>
      <c r="K10" s="32" t="s">
        <v>26</v>
      </c>
    </row>
    <row r="11" spans="1:11" ht="16.5" customHeight="1" thickBot="1" x14ac:dyDescent="0.3">
      <c r="A11" s="33"/>
      <c r="B11" s="34">
        <v>2</v>
      </c>
      <c r="C11" s="33">
        <v>3</v>
      </c>
      <c r="D11" s="33">
        <v>4</v>
      </c>
      <c r="E11" s="33">
        <v>5</v>
      </c>
      <c r="F11" s="33">
        <v>6</v>
      </c>
      <c r="G11" s="33">
        <v>7</v>
      </c>
      <c r="H11" s="33">
        <v>8</v>
      </c>
      <c r="I11" s="33">
        <v>9</v>
      </c>
      <c r="J11" s="33">
        <v>10</v>
      </c>
      <c r="K11" s="33">
        <v>11</v>
      </c>
    </row>
    <row r="12" spans="1:11" ht="16.5" customHeight="1" thickTop="1" x14ac:dyDescent="0.25">
      <c r="A12" s="14">
        <v>1</v>
      </c>
      <c r="B12" s="24" t="s">
        <v>1</v>
      </c>
      <c r="C12" s="3">
        <v>1217</v>
      </c>
      <c r="D12" s="8">
        <v>1124</v>
      </c>
      <c r="E12" s="4">
        <v>5901.8375400000004</v>
      </c>
      <c r="F12" s="8">
        <v>243</v>
      </c>
      <c r="G12" s="18">
        <v>19.926873857404022</v>
      </c>
      <c r="H12" s="3">
        <v>3142</v>
      </c>
      <c r="I12" s="18">
        <v>554</v>
      </c>
      <c r="J12" s="18">
        <v>18.005637773079634</v>
      </c>
      <c r="K12" s="4">
        <v>2869.9998799999998</v>
      </c>
    </row>
    <row r="13" spans="1:11" ht="16.5" customHeight="1" x14ac:dyDescent="0.25">
      <c r="A13" s="15">
        <v>2</v>
      </c>
      <c r="B13" s="16" t="s">
        <v>28</v>
      </c>
      <c r="C13" s="9">
        <v>1436</v>
      </c>
      <c r="D13" s="9">
        <v>811</v>
      </c>
      <c r="E13" s="10">
        <v>2703.31</v>
      </c>
      <c r="F13" s="9">
        <v>1051</v>
      </c>
      <c r="G13" s="9">
        <v>73.189419999999998</v>
      </c>
      <c r="H13" s="9">
        <v>1346</v>
      </c>
      <c r="I13" s="9">
        <v>1021</v>
      </c>
      <c r="J13" s="9">
        <v>75.854380000000006</v>
      </c>
      <c r="K13" s="10">
        <v>4206.3900000000003</v>
      </c>
    </row>
    <row r="14" spans="1:11" ht="16.5" customHeight="1" x14ac:dyDescent="0.25">
      <c r="A14" s="15">
        <v>3</v>
      </c>
      <c r="B14" s="16" t="s">
        <v>2</v>
      </c>
      <c r="C14" s="5">
        <v>495</v>
      </c>
      <c r="D14" s="5">
        <v>494</v>
      </c>
      <c r="E14" s="6">
        <v>7426.1880000000001</v>
      </c>
      <c r="F14" s="5">
        <v>412</v>
      </c>
      <c r="G14" s="5">
        <v>83</v>
      </c>
      <c r="H14" s="5">
        <v>1037</v>
      </c>
      <c r="I14" s="5">
        <v>842</v>
      </c>
      <c r="J14" s="5">
        <v>81</v>
      </c>
      <c r="K14" s="6">
        <v>6629.1889499999997</v>
      </c>
    </row>
    <row r="15" spans="1:11" ht="16.5" customHeight="1" x14ac:dyDescent="0.25">
      <c r="A15" s="15">
        <v>4</v>
      </c>
      <c r="B15" s="16" t="s">
        <v>36</v>
      </c>
      <c r="C15" s="7">
        <v>575</v>
      </c>
      <c r="D15" s="7">
        <v>476</v>
      </c>
      <c r="E15" s="11">
        <v>776</v>
      </c>
      <c r="F15" s="7">
        <v>366</v>
      </c>
      <c r="G15" s="7">
        <v>64</v>
      </c>
      <c r="H15" s="7">
        <v>1287</v>
      </c>
      <c r="I15" s="7">
        <v>875</v>
      </c>
      <c r="J15" s="7">
        <v>68</v>
      </c>
      <c r="K15" s="11">
        <v>681</v>
      </c>
    </row>
    <row r="16" spans="1:11" ht="16.5" customHeight="1" x14ac:dyDescent="0.25">
      <c r="A16" s="15">
        <v>5</v>
      </c>
      <c r="B16" s="16" t="s">
        <v>29</v>
      </c>
      <c r="C16" s="5">
        <v>98</v>
      </c>
      <c r="D16" s="5">
        <v>56</v>
      </c>
      <c r="E16" s="6">
        <v>17.353999999999999</v>
      </c>
      <c r="F16" s="5">
        <v>29</v>
      </c>
      <c r="G16" s="5">
        <v>51</v>
      </c>
      <c r="H16" s="5">
        <v>101</v>
      </c>
      <c r="I16" s="5">
        <v>52</v>
      </c>
      <c r="J16" s="5">
        <v>51</v>
      </c>
      <c r="K16" s="6">
        <v>10.47</v>
      </c>
    </row>
    <row r="17" spans="1:11" ht="16.5" customHeight="1" x14ac:dyDescent="0.25">
      <c r="A17" s="15">
        <v>6</v>
      </c>
      <c r="B17" s="16" t="s">
        <v>3</v>
      </c>
      <c r="C17" s="7">
        <v>814</v>
      </c>
      <c r="D17" s="7">
        <v>699</v>
      </c>
      <c r="E17" s="6">
        <v>94.91</v>
      </c>
      <c r="F17" s="7">
        <v>429</v>
      </c>
      <c r="G17" s="7">
        <v>52.7</v>
      </c>
      <c r="H17" s="7">
        <v>623</v>
      </c>
      <c r="I17" s="7">
        <v>516</v>
      </c>
      <c r="J17" s="7">
        <v>82.8</v>
      </c>
      <c r="K17" s="6">
        <v>60.41</v>
      </c>
    </row>
    <row r="18" spans="1:11" ht="16.5" customHeight="1" x14ac:dyDescent="0.25">
      <c r="A18" s="15">
        <v>7</v>
      </c>
      <c r="B18" s="16" t="s">
        <v>4</v>
      </c>
      <c r="C18" s="19">
        <v>366</v>
      </c>
      <c r="D18" s="19">
        <v>274</v>
      </c>
      <c r="E18" s="20">
        <v>222.10599999999999</v>
      </c>
      <c r="F18" s="19">
        <v>116</v>
      </c>
      <c r="G18" s="19">
        <v>32</v>
      </c>
      <c r="H18" s="19">
        <v>604</v>
      </c>
      <c r="I18" s="19">
        <v>380</v>
      </c>
      <c r="J18" s="19">
        <v>63</v>
      </c>
      <c r="K18" s="20">
        <v>114.896</v>
      </c>
    </row>
    <row r="19" spans="1:11" ht="16.5" customHeight="1" x14ac:dyDescent="0.25">
      <c r="A19" s="15">
        <v>8</v>
      </c>
      <c r="B19" s="16" t="s">
        <v>5</v>
      </c>
      <c r="C19" s="8">
        <v>191</v>
      </c>
      <c r="D19" s="8">
        <v>157</v>
      </c>
      <c r="E19" s="4">
        <v>124.39700000000001</v>
      </c>
      <c r="F19" s="8">
        <v>61</v>
      </c>
      <c r="G19" s="8">
        <v>32</v>
      </c>
      <c r="H19" s="8">
        <v>236</v>
      </c>
      <c r="I19" s="8">
        <v>211</v>
      </c>
      <c r="J19" s="8">
        <v>89</v>
      </c>
      <c r="K19" s="4">
        <v>82.257000000000005</v>
      </c>
    </row>
    <row r="20" spans="1:11" ht="16.5" customHeight="1" x14ac:dyDescent="0.25">
      <c r="A20" s="15">
        <v>9</v>
      </c>
      <c r="B20" s="16" t="s">
        <v>6</v>
      </c>
      <c r="C20" s="3">
        <v>443</v>
      </c>
      <c r="D20" s="3">
        <v>255</v>
      </c>
      <c r="E20" s="4">
        <v>327.92</v>
      </c>
      <c r="F20" s="3">
        <v>287</v>
      </c>
      <c r="G20" s="3">
        <v>64.790000000000006</v>
      </c>
      <c r="H20" s="3">
        <v>570</v>
      </c>
      <c r="I20" s="3">
        <v>444</v>
      </c>
      <c r="J20" s="3">
        <v>77.89</v>
      </c>
      <c r="K20" s="4">
        <v>211.58</v>
      </c>
    </row>
    <row r="21" spans="1:11" ht="16.5" customHeight="1" x14ac:dyDescent="0.25">
      <c r="A21" s="15">
        <v>10</v>
      </c>
      <c r="B21" s="16" t="s">
        <v>37</v>
      </c>
      <c r="C21" s="9">
        <v>798</v>
      </c>
      <c r="D21" s="9">
        <v>580</v>
      </c>
      <c r="E21" s="10">
        <v>4022.7489999999998</v>
      </c>
      <c r="F21" s="9">
        <v>536</v>
      </c>
      <c r="G21" s="7">
        <v>67.2</v>
      </c>
      <c r="H21" s="9">
        <v>926</v>
      </c>
      <c r="I21" s="9">
        <v>717</v>
      </c>
      <c r="J21" s="7">
        <v>77.400000000000006</v>
      </c>
      <c r="K21" s="10">
        <v>2854.2420000000002</v>
      </c>
    </row>
    <row r="22" spans="1:11" ht="16.5" customHeight="1" x14ac:dyDescent="0.25">
      <c r="A22" s="15">
        <v>11</v>
      </c>
      <c r="B22" s="16" t="s">
        <v>30</v>
      </c>
      <c r="C22" s="5">
        <v>324</v>
      </c>
      <c r="D22" s="5">
        <v>289</v>
      </c>
      <c r="E22" s="6">
        <v>6115.9089999999997</v>
      </c>
      <c r="F22" s="5">
        <v>212</v>
      </c>
      <c r="G22" s="5">
        <v>64.5</v>
      </c>
      <c r="H22" s="5">
        <v>851</v>
      </c>
      <c r="I22" s="5">
        <v>656</v>
      </c>
      <c r="J22" s="5">
        <v>77.099999999999994</v>
      </c>
      <c r="K22" s="6">
        <v>5288.82</v>
      </c>
    </row>
    <row r="23" spans="1:11" ht="16.5" customHeight="1" x14ac:dyDescent="0.25">
      <c r="A23" s="15">
        <v>12</v>
      </c>
      <c r="B23" s="16" t="s">
        <v>7</v>
      </c>
      <c r="C23" s="3">
        <v>162</v>
      </c>
      <c r="D23" s="3">
        <v>161</v>
      </c>
      <c r="E23" s="4">
        <v>276.48099999999999</v>
      </c>
      <c r="F23" s="3">
        <v>122</v>
      </c>
      <c r="G23" s="3">
        <v>75</v>
      </c>
      <c r="H23" s="3">
        <v>388</v>
      </c>
      <c r="I23" s="3">
        <v>250</v>
      </c>
      <c r="J23" s="3">
        <v>64</v>
      </c>
      <c r="K23" s="4">
        <v>171.85599999999999</v>
      </c>
    </row>
    <row r="24" spans="1:11" ht="16.5" customHeight="1" x14ac:dyDescent="0.25">
      <c r="A24" s="15">
        <v>13</v>
      </c>
      <c r="B24" s="16" t="s">
        <v>8</v>
      </c>
      <c r="C24" s="3">
        <v>254</v>
      </c>
      <c r="D24" s="3">
        <v>254</v>
      </c>
      <c r="E24" s="4">
        <v>732.45</v>
      </c>
      <c r="F24" s="3">
        <v>217</v>
      </c>
      <c r="G24" s="3">
        <v>83</v>
      </c>
      <c r="H24" s="3">
        <v>707</v>
      </c>
      <c r="I24" s="3">
        <v>643</v>
      </c>
      <c r="J24" s="3">
        <v>79</v>
      </c>
      <c r="K24" s="4">
        <v>524.02800000000002</v>
      </c>
    </row>
    <row r="25" spans="1:11" ht="16.5" customHeight="1" x14ac:dyDescent="0.25">
      <c r="A25" s="15">
        <v>14</v>
      </c>
      <c r="B25" s="16" t="s">
        <v>9</v>
      </c>
      <c r="C25" s="5">
        <v>343</v>
      </c>
      <c r="D25" s="5">
        <v>337</v>
      </c>
      <c r="E25" s="6">
        <v>435</v>
      </c>
      <c r="F25" s="5">
        <v>179</v>
      </c>
      <c r="G25" s="5">
        <v>53</v>
      </c>
      <c r="H25" s="5">
        <v>1212</v>
      </c>
      <c r="I25" s="5">
        <v>1138</v>
      </c>
      <c r="J25" s="22">
        <v>94</v>
      </c>
      <c r="K25" s="6">
        <v>419</v>
      </c>
    </row>
    <row r="26" spans="1:11" ht="16.5" customHeight="1" x14ac:dyDescent="0.25">
      <c r="A26" s="15">
        <v>15</v>
      </c>
      <c r="B26" s="16" t="s">
        <v>31</v>
      </c>
      <c r="C26" s="7">
        <v>629</v>
      </c>
      <c r="D26" s="7">
        <v>638</v>
      </c>
      <c r="E26" s="11">
        <v>171.49</v>
      </c>
      <c r="F26" s="7">
        <v>464</v>
      </c>
      <c r="G26" s="7">
        <v>73.8</v>
      </c>
      <c r="H26" s="7">
        <v>834</v>
      </c>
      <c r="I26" s="7">
        <v>732</v>
      </c>
      <c r="J26" s="21">
        <v>87.8</v>
      </c>
      <c r="K26" s="11">
        <v>90.81</v>
      </c>
    </row>
    <row r="27" spans="1:11" ht="16.5" customHeight="1" x14ac:dyDescent="0.25">
      <c r="A27" s="15">
        <v>16</v>
      </c>
      <c r="B27" s="16" t="s">
        <v>10</v>
      </c>
      <c r="C27" s="12">
        <v>1270</v>
      </c>
      <c r="D27" s="12">
        <v>1101</v>
      </c>
      <c r="E27" s="13">
        <v>463</v>
      </c>
      <c r="F27" s="12">
        <v>582</v>
      </c>
      <c r="G27" s="12">
        <v>46</v>
      </c>
      <c r="H27" s="12">
        <v>1599</v>
      </c>
      <c r="I27" s="12">
        <v>1042</v>
      </c>
      <c r="J27" s="12">
        <v>63</v>
      </c>
      <c r="K27" s="13">
        <v>391</v>
      </c>
    </row>
    <row r="28" spans="1:11" ht="16.5" customHeight="1" x14ac:dyDescent="0.25">
      <c r="A28" s="15">
        <v>17</v>
      </c>
      <c r="B28" s="16" t="s">
        <v>11</v>
      </c>
      <c r="C28" s="7">
        <v>696</v>
      </c>
      <c r="D28" s="7">
        <v>629</v>
      </c>
      <c r="E28" s="11">
        <v>188</v>
      </c>
      <c r="F28" s="7">
        <v>385</v>
      </c>
      <c r="G28" s="7">
        <v>55.3</v>
      </c>
      <c r="H28" s="7">
        <v>715</v>
      </c>
      <c r="I28" s="7">
        <v>424</v>
      </c>
      <c r="J28" s="7">
        <v>59.3</v>
      </c>
      <c r="K28" s="11">
        <v>99</v>
      </c>
    </row>
    <row r="29" spans="1:11" ht="16.5" customHeight="1" x14ac:dyDescent="0.25">
      <c r="A29" s="15">
        <v>18</v>
      </c>
      <c r="B29" s="16" t="s">
        <v>12</v>
      </c>
      <c r="C29" s="3">
        <v>226</v>
      </c>
      <c r="D29" s="3">
        <v>189</v>
      </c>
      <c r="E29" s="4">
        <v>295.01</v>
      </c>
      <c r="F29" s="3">
        <v>181</v>
      </c>
      <c r="G29" s="3">
        <v>80</v>
      </c>
      <c r="H29" s="3">
        <v>547</v>
      </c>
      <c r="I29" s="3">
        <v>533</v>
      </c>
      <c r="J29" s="3">
        <v>90</v>
      </c>
      <c r="K29" s="4">
        <v>254.48</v>
      </c>
    </row>
    <row r="30" spans="1:11" ht="16.5" customHeight="1" x14ac:dyDescent="0.25">
      <c r="A30" s="15">
        <v>19</v>
      </c>
      <c r="B30" s="16" t="s">
        <v>13</v>
      </c>
      <c r="C30" s="3">
        <v>67</v>
      </c>
      <c r="D30" s="3">
        <v>63</v>
      </c>
      <c r="E30" s="4">
        <v>256</v>
      </c>
      <c r="F30" s="3">
        <v>58</v>
      </c>
      <c r="G30" s="3">
        <v>82</v>
      </c>
      <c r="H30" s="3">
        <v>109</v>
      </c>
      <c r="I30" s="3">
        <v>93</v>
      </c>
      <c r="J30" s="3">
        <v>84</v>
      </c>
      <c r="K30" s="4">
        <v>249</v>
      </c>
    </row>
    <row r="31" spans="1:11" ht="16.5" customHeight="1" x14ac:dyDescent="0.25">
      <c r="A31" s="15">
        <v>20</v>
      </c>
      <c r="B31" s="16" t="s">
        <v>32</v>
      </c>
      <c r="C31" s="3">
        <v>650</v>
      </c>
      <c r="D31" s="3">
        <v>307</v>
      </c>
      <c r="E31" s="4">
        <v>2826</v>
      </c>
      <c r="F31" s="3">
        <v>315</v>
      </c>
      <c r="G31" s="3">
        <v>48</v>
      </c>
      <c r="H31" s="3">
        <v>1133</v>
      </c>
      <c r="I31" s="3">
        <v>586</v>
      </c>
      <c r="J31" s="3">
        <v>52</v>
      </c>
      <c r="K31" s="4">
        <v>2755</v>
      </c>
    </row>
    <row r="32" spans="1:11" ht="16.5" customHeight="1" x14ac:dyDescent="0.25">
      <c r="A32" s="15">
        <v>21</v>
      </c>
      <c r="B32" s="16" t="s">
        <v>33</v>
      </c>
      <c r="C32" s="3">
        <v>501</v>
      </c>
      <c r="D32" s="3">
        <v>467</v>
      </c>
      <c r="E32" s="4">
        <v>332.5</v>
      </c>
      <c r="F32" s="3">
        <v>426</v>
      </c>
      <c r="G32" s="3">
        <v>85</v>
      </c>
      <c r="H32" s="3">
        <v>1040</v>
      </c>
      <c r="I32" s="3">
        <v>923</v>
      </c>
      <c r="J32" s="3">
        <v>88.8</v>
      </c>
      <c r="K32" s="4">
        <v>238.6</v>
      </c>
    </row>
    <row r="33" spans="1:13" ht="16.5" customHeight="1" thickBot="1" x14ac:dyDescent="0.3">
      <c r="A33" s="15">
        <v>22</v>
      </c>
      <c r="B33" s="17" t="s">
        <v>34</v>
      </c>
      <c r="C33" s="9">
        <v>651</v>
      </c>
      <c r="D33" s="9">
        <v>508</v>
      </c>
      <c r="E33" s="10">
        <v>716</v>
      </c>
      <c r="F33" s="9">
        <v>324</v>
      </c>
      <c r="G33" s="9">
        <v>50</v>
      </c>
      <c r="H33" s="9">
        <v>1112</v>
      </c>
      <c r="I33" s="9">
        <v>743</v>
      </c>
      <c r="J33" s="9">
        <v>67</v>
      </c>
      <c r="K33" s="10">
        <v>395</v>
      </c>
    </row>
    <row r="34" spans="1:13" ht="16.5" customHeight="1" thickTop="1" x14ac:dyDescent="0.25">
      <c r="A34" s="37" t="s">
        <v>15</v>
      </c>
      <c r="B34" s="38"/>
      <c r="C34" s="35">
        <f>SUM(C12:C33)</f>
        <v>12206</v>
      </c>
      <c r="D34" s="35">
        <f>SUM(D12:D33)</f>
        <v>9869</v>
      </c>
      <c r="E34" s="36">
        <f>SUM(E12:E33)</f>
        <v>34424.611539999998</v>
      </c>
      <c r="F34" s="35">
        <f>SUM(F12:F33)</f>
        <v>6995</v>
      </c>
      <c r="G34" s="35">
        <f>F34/C34*100</f>
        <v>57.307881369818126</v>
      </c>
      <c r="H34" s="35">
        <f>SUM(H12:H33)</f>
        <v>20119</v>
      </c>
      <c r="I34" s="35">
        <f>SUM(I12:I33)</f>
        <v>13375</v>
      </c>
      <c r="J34" s="35">
        <f>I34/H34*100</f>
        <v>66.479447288632628</v>
      </c>
      <c r="K34" s="36">
        <f>SUM(K12:K33)</f>
        <v>28597.027829999999</v>
      </c>
      <c r="M34" s="25"/>
    </row>
  </sheetData>
  <mergeCells count="11">
    <mergeCell ref="A34:B34"/>
    <mergeCell ref="A5:K5"/>
    <mergeCell ref="A6:K6"/>
    <mergeCell ref="A8:A10"/>
    <mergeCell ref="B8:B10"/>
    <mergeCell ref="D8:E8"/>
    <mergeCell ref="F8:G8"/>
    <mergeCell ref="I8:J8"/>
    <mergeCell ref="D9:E9"/>
    <mergeCell ref="F9:G9"/>
    <mergeCell ref="I9:J9"/>
  </mergeCells>
  <printOptions horizontalCentered="1"/>
  <pageMargins left="0" right="0" top="0" bottom="0" header="0" footer="0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tab 10 - 503 ZOBP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pisutova</dc:creator>
  <cp:lastModifiedBy>Procházka Juraj Ing.</cp:lastModifiedBy>
  <cp:lastPrinted>2016-03-22T15:02:39Z</cp:lastPrinted>
  <dcterms:created xsi:type="dcterms:W3CDTF">2014-01-29T12:06:12Z</dcterms:created>
  <dcterms:modified xsi:type="dcterms:W3CDTF">2016-03-22T15:02:42Z</dcterms:modified>
</cp:coreProperties>
</file>