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60" windowHeight="11760" tabRatio="662"/>
  </bookViews>
  <sheets>
    <sheet name=" RO -503 nevybavené rozhod." sheetId="8" r:id="rId1"/>
  </sheets>
  <calcPr calcId="145621"/>
</workbook>
</file>

<file path=xl/calcChain.xml><?xml version="1.0" encoding="utf-8"?>
<calcChain xmlns="http://schemas.openxmlformats.org/spreadsheetml/2006/main">
  <c r="O11" i="8" l="1"/>
  <c r="O12" i="8"/>
  <c r="O13" i="8"/>
  <c r="O14" i="8"/>
  <c r="O15" i="8"/>
  <c r="O16" i="8"/>
  <c r="O17" i="8"/>
  <c r="O18" i="8"/>
  <c r="C19" i="8"/>
  <c r="D19" i="8"/>
  <c r="E19" i="8"/>
  <c r="F19" i="8"/>
  <c r="G19" i="8"/>
  <c r="H19" i="8"/>
  <c r="I19" i="8"/>
  <c r="J19" i="8"/>
  <c r="K19" i="8"/>
  <c r="L19" i="8"/>
  <c r="M19" i="8"/>
  <c r="N19" i="8"/>
  <c r="O22" i="8"/>
  <c r="O23" i="8"/>
  <c r="O24" i="8"/>
  <c r="O25" i="8"/>
  <c r="O26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30" i="8"/>
  <c r="O33" i="8"/>
  <c r="O34" i="8"/>
  <c r="O35" i="8"/>
  <c r="O36" i="8"/>
  <c r="O37" i="8"/>
  <c r="O38" i="8"/>
  <c r="C39" i="8"/>
  <c r="D39" i="8"/>
  <c r="E39" i="8"/>
  <c r="F39" i="8"/>
  <c r="G39" i="8"/>
  <c r="H39" i="8"/>
  <c r="I39" i="8"/>
  <c r="J39" i="8"/>
  <c r="K39" i="8"/>
  <c r="L39" i="8"/>
  <c r="M39" i="8"/>
  <c r="N39" i="8"/>
  <c r="O42" i="8"/>
  <c r="O43" i="8"/>
  <c r="O44" i="8"/>
  <c r="C45" i="8"/>
  <c r="D45" i="8"/>
  <c r="E45" i="8"/>
  <c r="F45" i="8"/>
  <c r="G45" i="8"/>
  <c r="H45" i="8"/>
  <c r="I45" i="8"/>
  <c r="J45" i="8"/>
  <c r="K45" i="8"/>
  <c r="L45" i="8"/>
  <c r="M45" i="8"/>
  <c r="N45" i="8"/>
  <c r="O48" i="8"/>
  <c r="O49" i="8"/>
  <c r="O50" i="8"/>
  <c r="O51" i="8"/>
  <c r="C52" i="8"/>
  <c r="D52" i="8"/>
  <c r="E52" i="8"/>
  <c r="F52" i="8"/>
  <c r="G52" i="8"/>
  <c r="H52" i="8"/>
  <c r="I52" i="8"/>
  <c r="J52" i="8"/>
  <c r="K52" i="8"/>
  <c r="L52" i="8"/>
  <c r="M52" i="8"/>
  <c r="N52" i="8"/>
  <c r="O55" i="8"/>
  <c r="O56" i="8"/>
  <c r="O57" i="8"/>
  <c r="C58" i="8"/>
  <c r="D58" i="8"/>
  <c r="E58" i="8"/>
  <c r="F58" i="8"/>
  <c r="G58" i="8"/>
  <c r="H58" i="8"/>
  <c r="I58" i="8"/>
  <c r="J58" i="8"/>
  <c r="K58" i="8"/>
  <c r="L58" i="8"/>
  <c r="M58" i="8"/>
  <c r="N58" i="8"/>
  <c r="O61" i="8"/>
  <c r="O62" i="8"/>
  <c r="C63" i="8"/>
  <c r="D63" i="8"/>
  <c r="E63" i="8"/>
  <c r="F63" i="8"/>
  <c r="G63" i="8"/>
  <c r="H63" i="8"/>
  <c r="I63" i="8"/>
  <c r="J63" i="8"/>
  <c r="K63" i="8"/>
  <c r="L63" i="8"/>
  <c r="M63" i="8"/>
  <c r="N63" i="8"/>
  <c r="O66" i="8"/>
  <c r="O67" i="8"/>
  <c r="C68" i="8"/>
  <c r="D68" i="8"/>
  <c r="E68" i="8"/>
  <c r="F68" i="8"/>
  <c r="G68" i="8"/>
  <c r="H68" i="8"/>
  <c r="I68" i="8"/>
  <c r="J68" i="8"/>
  <c r="K68" i="8"/>
  <c r="L68" i="8"/>
  <c r="M68" i="8"/>
  <c r="N68" i="8"/>
  <c r="O71" i="8"/>
  <c r="O72" i="8"/>
  <c r="O73" i="8"/>
  <c r="O74" i="8"/>
  <c r="C75" i="8"/>
  <c r="D75" i="8"/>
  <c r="E75" i="8"/>
  <c r="F75" i="8"/>
  <c r="G75" i="8"/>
  <c r="H75" i="8"/>
  <c r="I75" i="8"/>
  <c r="J75" i="8"/>
  <c r="K75" i="8"/>
  <c r="L75" i="8"/>
  <c r="M75" i="8"/>
  <c r="N75" i="8"/>
  <c r="O78" i="8"/>
  <c r="O79" i="8"/>
  <c r="O80" i="8"/>
  <c r="C81" i="8"/>
  <c r="D81" i="8"/>
  <c r="E81" i="8"/>
  <c r="F81" i="8"/>
  <c r="G81" i="8"/>
  <c r="H81" i="8"/>
  <c r="I81" i="8"/>
  <c r="J81" i="8"/>
  <c r="K81" i="8"/>
  <c r="L81" i="8"/>
  <c r="M81" i="8"/>
  <c r="N81" i="8"/>
  <c r="O84" i="8"/>
  <c r="O85" i="8"/>
  <c r="C86" i="8"/>
  <c r="D86" i="8"/>
  <c r="E86" i="8"/>
  <c r="F86" i="8"/>
  <c r="G86" i="8"/>
  <c r="H86" i="8"/>
  <c r="I86" i="8"/>
  <c r="J86" i="8"/>
  <c r="K86" i="8"/>
  <c r="L86" i="8"/>
  <c r="M86" i="8"/>
  <c r="N86" i="8"/>
  <c r="O89" i="8"/>
  <c r="O90" i="8"/>
  <c r="O91" i="8"/>
  <c r="C92" i="8"/>
  <c r="D92" i="8"/>
  <c r="E92" i="8"/>
  <c r="F92" i="8"/>
  <c r="G92" i="8"/>
  <c r="H92" i="8"/>
  <c r="I92" i="8"/>
  <c r="J92" i="8"/>
  <c r="K92" i="8"/>
  <c r="L92" i="8"/>
  <c r="M92" i="8"/>
  <c r="N92" i="8"/>
  <c r="O94" i="8"/>
  <c r="O97" i="8"/>
  <c r="O98" i="8"/>
  <c r="O99" i="8"/>
  <c r="O100" i="8"/>
  <c r="O101" i="8"/>
  <c r="O102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6" i="8"/>
  <c r="O107" i="8"/>
  <c r="O108" i="8"/>
  <c r="O109" i="8"/>
  <c r="O110" i="8"/>
  <c r="C111" i="8"/>
  <c r="D111" i="8"/>
  <c r="E111" i="8"/>
  <c r="F111" i="8"/>
  <c r="G111" i="8"/>
  <c r="H111" i="8"/>
  <c r="I111" i="8"/>
  <c r="J111" i="8"/>
  <c r="K111" i="8"/>
  <c r="L111" i="8"/>
  <c r="M111" i="8"/>
  <c r="N111" i="8"/>
  <c r="O114" i="8"/>
  <c r="O115" i="8"/>
  <c r="C116" i="8"/>
  <c r="D116" i="8"/>
  <c r="E116" i="8"/>
  <c r="F116" i="8"/>
  <c r="G116" i="8"/>
  <c r="H116" i="8"/>
  <c r="I116" i="8"/>
  <c r="J116" i="8"/>
  <c r="K116" i="8"/>
  <c r="L116" i="8"/>
  <c r="M116" i="8"/>
  <c r="N116" i="8"/>
  <c r="O119" i="8"/>
  <c r="O120" i="8"/>
  <c r="O121" i="8" s="1"/>
  <c r="C121" i="8"/>
  <c r="D121" i="8"/>
  <c r="E121" i="8"/>
  <c r="F121" i="8"/>
  <c r="G121" i="8"/>
  <c r="H121" i="8"/>
  <c r="I121" i="8"/>
  <c r="J121" i="8"/>
  <c r="K121" i="8"/>
  <c r="L121" i="8"/>
  <c r="M121" i="8"/>
  <c r="N121" i="8"/>
  <c r="O123" i="8"/>
  <c r="O126" i="8"/>
  <c r="O127" i="8"/>
  <c r="O128" i="8"/>
  <c r="O129" i="8"/>
  <c r="O130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O134" i="8"/>
  <c r="O135" i="8"/>
  <c r="O136" i="8"/>
  <c r="O137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41" i="8"/>
  <c r="O142" i="8"/>
  <c r="O143" i="8"/>
  <c r="O144" i="8"/>
  <c r="O145" i="8"/>
  <c r="O146" i="8"/>
  <c r="C147" i="8"/>
  <c r="D147" i="8"/>
  <c r="E147" i="8"/>
  <c r="F147" i="8"/>
  <c r="G147" i="8"/>
  <c r="H147" i="8"/>
  <c r="I147" i="8"/>
  <c r="J147" i="8"/>
  <c r="K147" i="8"/>
  <c r="L147" i="8"/>
  <c r="M147" i="8"/>
  <c r="N147" i="8"/>
  <c r="G149" i="8"/>
  <c r="O138" i="8" l="1"/>
  <c r="O103" i="8"/>
  <c r="O86" i="8"/>
  <c r="O92" i="8"/>
  <c r="O68" i="8"/>
  <c r="K149" i="8"/>
  <c r="C149" i="8"/>
  <c r="O147" i="8"/>
  <c r="O81" i="8"/>
  <c r="J149" i="8"/>
  <c r="F149" i="8"/>
  <c r="M149" i="8"/>
  <c r="I149" i="8"/>
  <c r="O52" i="8"/>
  <c r="O131" i="8"/>
  <c r="O116" i="8"/>
  <c r="O111" i="8"/>
  <c r="O75" i="8"/>
  <c r="O63" i="8"/>
  <c r="O58" i="8"/>
  <c r="N149" i="8"/>
  <c r="O45" i="8"/>
  <c r="O39" i="8"/>
  <c r="O28" i="8"/>
  <c r="L149" i="8"/>
  <c r="H149" i="8"/>
  <c r="O19" i="8"/>
  <c r="E149" i="8"/>
  <c r="D149" i="8"/>
  <c r="O149" i="8" l="1"/>
</calcChain>
</file>

<file path=xl/sharedStrings.xml><?xml version="1.0" encoding="utf-8"?>
<sst xmlns="http://schemas.openxmlformats.org/spreadsheetml/2006/main" count="127" uniqueCount="92">
  <si>
    <t>Regionálny odbor</t>
  </si>
  <si>
    <t>Bratislava</t>
  </si>
  <si>
    <t>Trnava</t>
  </si>
  <si>
    <t>Trenčín</t>
  </si>
  <si>
    <t>Prievidza</t>
  </si>
  <si>
    <t>Žilina</t>
  </si>
  <si>
    <t>Dolný Kubín</t>
  </si>
  <si>
    <t>Liptovský Mikuláš</t>
  </si>
  <si>
    <t>Martin</t>
  </si>
  <si>
    <t>Nitra</t>
  </si>
  <si>
    <t>Levice</t>
  </si>
  <si>
    <t>Nové Zámky</t>
  </si>
  <si>
    <t>Banská Bystrica</t>
  </si>
  <si>
    <t>Lučenec</t>
  </si>
  <si>
    <t>Zvolen</t>
  </si>
  <si>
    <t>Michalovce</t>
  </si>
  <si>
    <t>Rožňava</t>
  </si>
  <si>
    <t>Prešov</t>
  </si>
  <si>
    <t>Humenné</t>
  </si>
  <si>
    <t>Poprad</t>
  </si>
  <si>
    <t>SR spolu:</t>
  </si>
  <si>
    <t>P.č.</t>
  </si>
  <si>
    <t>Pov. Bystrica</t>
  </si>
  <si>
    <t>Nevybavené rozhodnutia doručené v rokoch</t>
  </si>
  <si>
    <t>Spolu</t>
  </si>
  <si>
    <t>Okres</t>
  </si>
  <si>
    <t>Bratislava I.</t>
  </si>
  <si>
    <t>Bratislava II.</t>
  </si>
  <si>
    <t>Bratislava III.</t>
  </si>
  <si>
    <t>Bratislava IV.</t>
  </si>
  <si>
    <t>Bratislava V.</t>
  </si>
  <si>
    <t>Malacky</t>
  </si>
  <si>
    <t>Pezinok</t>
  </si>
  <si>
    <t>Senec</t>
  </si>
  <si>
    <t>Spolu:</t>
  </si>
  <si>
    <t>Hlohovec</t>
  </si>
  <si>
    <t>Piešťany</t>
  </si>
  <si>
    <t>Galanta</t>
  </si>
  <si>
    <t>Senica</t>
  </si>
  <si>
    <t>Skalica</t>
  </si>
  <si>
    <t>Myjava</t>
  </si>
  <si>
    <t>Nové Mesto n/V</t>
  </si>
  <si>
    <t>Ilava</t>
  </si>
  <si>
    <t>Púchov</t>
  </si>
  <si>
    <t>Bánovce nad Bebr.</t>
  </si>
  <si>
    <t>Partizánske</t>
  </si>
  <si>
    <t>Bytča</t>
  </si>
  <si>
    <t>Čadca</t>
  </si>
  <si>
    <t>Kys. Nové Mesto</t>
  </si>
  <si>
    <t>Námestovo</t>
  </si>
  <si>
    <t>Tvrdošín</t>
  </si>
  <si>
    <t>Ružomberok</t>
  </si>
  <si>
    <t>Turčianske Teplice</t>
  </si>
  <si>
    <t>Zlaté Moravce</t>
  </si>
  <si>
    <t>Topoľčany</t>
  </si>
  <si>
    <t>Šaľa</t>
  </si>
  <si>
    <t>Komárno</t>
  </si>
  <si>
    <t>Brezno</t>
  </si>
  <si>
    <t>Poltár</t>
  </si>
  <si>
    <t>Veľký Krtíš</t>
  </si>
  <si>
    <t>Detva</t>
  </si>
  <si>
    <t>Krupina</t>
  </si>
  <si>
    <t>Banská Štiavnica</t>
  </si>
  <si>
    <t>Žarnovica</t>
  </si>
  <si>
    <t>Žiar nad Hronom</t>
  </si>
  <si>
    <t>Košice, okolie</t>
  </si>
  <si>
    <t>Košice I.</t>
  </si>
  <si>
    <t>Košice II.</t>
  </si>
  <si>
    <t>Košice III.</t>
  </si>
  <si>
    <t>Košice IV.</t>
  </si>
  <si>
    <t>Sobrance</t>
  </si>
  <si>
    <t>Revúca</t>
  </si>
  <si>
    <t>Sabinov</t>
  </si>
  <si>
    <t>Bardejov</t>
  </si>
  <si>
    <t>Svidník</t>
  </si>
  <si>
    <t>Stropkov</t>
  </si>
  <si>
    <t>Medzilaborce</t>
  </si>
  <si>
    <t>Snina</t>
  </si>
  <si>
    <t>Vranov nad Topľ.</t>
  </si>
  <si>
    <t>Levoča</t>
  </si>
  <si>
    <t>Kežmarok</t>
  </si>
  <si>
    <t>Stará Ľubovňa</t>
  </si>
  <si>
    <t>Spišská nová Ves</t>
  </si>
  <si>
    <t>Gelnica</t>
  </si>
  <si>
    <t xml:space="preserve"> </t>
  </si>
  <si>
    <t>Prehľad o všetkých nevybavených rozhodnutiach podľa zákona č.503/2003 Z.z. k 31.12.2015</t>
  </si>
  <si>
    <t xml:space="preserve">     Príloha č. 8</t>
  </si>
  <si>
    <t>Dunajská Streda</t>
  </si>
  <si>
    <t>Rimavská Sobota</t>
  </si>
  <si>
    <t>Košice</t>
  </si>
  <si>
    <t>Trebišov</t>
  </si>
  <si>
    <t xml:space="preserve">                               k Výročnej správe fondu za r.2015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</si>
</sst>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5" fillId="0" borderId="0"/>
    <xf numFmtId="0" fontId="8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0">
    <xf numFmtId="0" fontId="0" fillId="0" borderId="0" xfId="0"/>
    <xf numFmtId="0" fontId="0" fillId="0" borderId="0" xfId="0" applyFill="1"/>
    <xf numFmtId="0" fontId="6" fillId="0" borderId="0" xfId="0" applyFont="1" applyFill="1"/>
    <xf numFmtId="1" fontId="0" fillId="0" borderId="0" xfId="0" applyNumberFormat="1"/>
    <xf numFmtId="0" fontId="4" fillId="0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2" applyNumberFormat="1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1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2" applyNumberFormat="1" applyFont="1" applyBorder="1" applyAlignment="1">
      <alignment vertical="center"/>
    </xf>
    <xf numFmtId="1" fontId="10" fillId="0" borderId="1" xfId="2" applyNumberFormat="1" applyFont="1" applyFill="1" applyBorder="1" applyAlignment="1">
      <alignment horizontal="right" vertical="center"/>
    </xf>
    <xf numFmtId="1" fontId="10" fillId="0" borderId="1" xfId="2" applyNumberFormat="1" applyFont="1" applyBorder="1" applyAlignment="1">
      <alignment horizontal="right"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10" fillId="0" borderId="1" xfId="2" applyFont="1" applyBorder="1" applyAlignment="1">
      <alignment vertical="center"/>
    </xf>
    <xf numFmtId="1" fontId="10" fillId="0" borderId="1" xfId="0" applyNumberFormat="1" applyFont="1" applyFill="1" applyBorder="1" applyAlignment="1">
      <alignment horizontal="right" vertical="center"/>
    </xf>
    <xf numFmtId="1" fontId="11" fillId="0" borderId="1" xfId="2" applyNumberFormat="1" applyFont="1" applyFill="1" applyBorder="1" applyAlignment="1">
      <alignment vertical="center"/>
    </xf>
    <xf numFmtId="1" fontId="11" fillId="0" borderId="1" xfId="7" applyNumberFormat="1" applyFont="1" applyFill="1" applyBorder="1" applyAlignment="1">
      <alignment horizontal="right" vertical="center"/>
    </xf>
    <xf numFmtId="1" fontId="11" fillId="3" borderId="1" xfId="7" applyNumberFormat="1" applyFont="1" applyFill="1" applyBorder="1" applyAlignment="1">
      <alignment horizontal="right" vertical="center"/>
    </xf>
    <xf numFmtId="0" fontId="10" fillId="0" borderId="1" xfId="7" applyFont="1" applyFill="1" applyBorder="1" applyAlignment="1">
      <alignment horizontal="right" vertical="center"/>
    </xf>
    <xf numFmtId="0" fontId="10" fillId="0" borderId="1" xfId="0" applyNumberFormat="1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0" fontId="10" fillId="0" borderId="1" xfId="8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1" fillId="3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right"/>
    </xf>
    <xf numFmtId="0" fontId="11" fillId="0" borderId="5" xfId="2" applyFont="1" applyFill="1" applyBorder="1" applyAlignment="1">
      <alignment horizontal="right"/>
    </xf>
    <xf numFmtId="0" fontId="11" fillId="0" borderId="4" xfId="2" applyFont="1" applyFill="1" applyBorder="1" applyAlignment="1">
      <alignment horizontal="right"/>
    </xf>
    <xf numFmtId="0" fontId="11" fillId="3" borderId="4" xfId="2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0" fontId="10" fillId="0" borderId="5" xfId="2" applyFont="1" applyFill="1" applyBorder="1" applyAlignment="1">
      <alignment horizontal="right"/>
    </xf>
    <xf numFmtId="0" fontId="10" fillId="0" borderId="4" xfId="2" applyFont="1" applyFill="1" applyBorder="1" applyAlignment="1">
      <alignment horizontal="right"/>
    </xf>
    <xf numFmtId="0" fontId="10" fillId="0" borderId="3" xfId="2" applyFont="1" applyFill="1" applyBorder="1" applyAlignment="1">
      <alignment horizontal="right"/>
    </xf>
    <xf numFmtId="0" fontId="10" fillId="0" borderId="1" xfId="4" applyNumberFormat="1" applyFont="1" applyFill="1" applyBorder="1" applyAlignment="1">
      <alignment vertical="center"/>
    </xf>
    <xf numFmtId="0" fontId="10" fillId="0" borderId="1" xfId="2" applyNumberFormat="1" applyFont="1" applyFill="1" applyBorder="1" applyAlignment="1">
      <alignment horizontal="right" vertical="center"/>
    </xf>
    <xf numFmtId="0" fontId="11" fillId="0" borderId="1" xfId="2" applyNumberFormat="1" applyFont="1" applyFill="1" applyBorder="1" applyAlignment="1">
      <alignment horizontal="right" vertical="center"/>
    </xf>
    <xf numFmtId="0" fontId="11" fillId="3" borderId="1" xfId="2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" fontId="11" fillId="3" borderId="1" xfId="0" applyNumberFormat="1" applyFont="1" applyFill="1" applyBorder="1" applyAlignment="1">
      <alignment horizontal="right" vertical="center"/>
    </xf>
    <xf numFmtId="0" fontId="10" fillId="0" borderId="5" xfId="2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2" applyNumberFormat="1" applyFont="1" applyFill="1" applyBorder="1" applyAlignment="1">
      <alignment vertical="center"/>
    </xf>
    <xf numFmtId="0" fontId="11" fillId="0" borderId="2" xfId="2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1" fontId="11" fillId="4" borderId="3" xfId="2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19">
    <cellStyle name="Normálna" xfId="0" builtinId="0"/>
    <cellStyle name="Normálna 2" xfId="9"/>
    <cellStyle name="normálne 2" xfId="2"/>
    <cellStyle name="normálne 2 2" xfId="10"/>
    <cellStyle name="normálne 2 3" xfId="11"/>
    <cellStyle name="normálne 3" xfId="12"/>
    <cellStyle name="normálne 4" xfId="6"/>
    <cellStyle name="normálne 4 2" xfId="13"/>
    <cellStyle name="normálne 5" xfId="5"/>
    <cellStyle name="normálne 5 2" xfId="14"/>
    <cellStyle name="normálne 6" xfId="7"/>
    <cellStyle name="normálne 6 2" xfId="15"/>
    <cellStyle name="normálne 7" xfId="8"/>
    <cellStyle name="normálne 7 2" xfId="16"/>
    <cellStyle name="normálne 8" xfId="4"/>
    <cellStyle name="normálne 8 2" xfId="17"/>
    <cellStyle name="normálne 9" xfId="18"/>
    <cellStyle name="normálne_Hárok1" xfId="1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49"/>
  <sheetViews>
    <sheetView tabSelected="1" workbookViewId="0">
      <pane ySplit="8" topLeftCell="A115" activePane="bottomLeft" state="frozen"/>
      <selection pane="bottomLeft" activeCell="A2" sqref="A2:O149"/>
    </sheetView>
  </sheetViews>
  <sheetFormatPr defaultRowHeight="15" x14ac:dyDescent="0.25"/>
  <cols>
    <col min="1" max="1" width="4.28515625" customWidth="1"/>
    <col min="2" max="2" width="17.42578125" bestFit="1" customWidth="1"/>
    <col min="3" max="12" width="5" style="1" bestFit="1" customWidth="1"/>
    <col min="13" max="13" width="14.28515625" style="1" bestFit="1" customWidth="1"/>
    <col min="14" max="14" width="5" bestFit="1" customWidth="1"/>
    <col min="15" max="15" width="6.28515625" style="2" bestFit="1" customWidth="1"/>
  </cols>
  <sheetData>
    <row r="1" spans="1:15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83" t="s">
        <v>86</v>
      </c>
      <c r="N2" s="4"/>
      <c r="O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85" t="s">
        <v>91</v>
      </c>
      <c r="K3" s="85"/>
      <c r="L3" s="85"/>
      <c r="M3" s="85"/>
      <c r="N3" s="85"/>
      <c r="O3" s="85"/>
    </row>
    <row r="4" spans="1:15" x14ac:dyDescent="0.25">
      <c r="A4" s="81"/>
      <c r="B4" s="81"/>
      <c r="C4" s="81"/>
      <c r="D4" s="81"/>
      <c r="E4" s="81"/>
      <c r="F4" s="81"/>
      <c r="G4" s="81"/>
      <c r="H4" s="81"/>
      <c r="I4" s="81"/>
      <c r="J4" s="82"/>
      <c r="K4" s="82"/>
      <c r="L4" s="82"/>
      <c r="M4" s="82"/>
      <c r="N4" s="82"/>
      <c r="O4" s="82"/>
    </row>
    <row r="5" spans="1:15" ht="15.75" x14ac:dyDescent="0.25">
      <c r="A5" s="89" t="s">
        <v>85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25">
      <c r="A7" s="86" t="s">
        <v>21</v>
      </c>
      <c r="B7" s="5" t="s">
        <v>0</v>
      </c>
      <c r="C7" s="88" t="s">
        <v>23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6"/>
      <c r="O7" s="86" t="s">
        <v>24</v>
      </c>
    </row>
    <row r="8" spans="1:15" x14ac:dyDescent="0.25">
      <c r="A8" s="87"/>
      <c r="B8" s="7" t="s">
        <v>25</v>
      </c>
      <c r="C8" s="8">
        <v>2004</v>
      </c>
      <c r="D8" s="8">
        <v>2005</v>
      </c>
      <c r="E8" s="8">
        <v>2006</v>
      </c>
      <c r="F8" s="8">
        <v>2007</v>
      </c>
      <c r="G8" s="8">
        <v>2008</v>
      </c>
      <c r="H8" s="8">
        <v>2009</v>
      </c>
      <c r="I8" s="8">
        <v>2010</v>
      </c>
      <c r="J8" s="8">
        <v>2011</v>
      </c>
      <c r="K8" s="8">
        <v>2012</v>
      </c>
      <c r="L8" s="8">
        <v>2013</v>
      </c>
      <c r="M8" s="8">
        <v>2014</v>
      </c>
      <c r="N8" s="8">
        <v>2015</v>
      </c>
      <c r="O8" s="87"/>
    </row>
    <row r="9" spans="1:15" ht="15.75" thickBot="1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10">
        <v>15</v>
      </c>
    </row>
    <row r="10" spans="1:15" ht="15.75" thickTop="1" x14ac:dyDescent="0.25">
      <c r="A10" s="11">
        <v>1</v>
      </c>
      <c r="B10" s="12" t="s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</row>
    <row r="11" spans="1:15" x14ac:dyDescent="0.25">
      <c r="A11" s="15"/>
      <c r="B11" s="16" t="s">
        <v>26</v>
      </c>
      <c r="C11" s="17">
        <v>1</v>
      </c>
      <c r="D11" s="17">
        <v>6</v>
      </c>
      <c r="E11" s="17">
        <v>2</v>
      </c>
      <c r="F11" s="17">
        <v>1</v>
      </c>
      <c r="G11" s="17">
        <v>5</v>
      </c>
      <c r="H11" s="17">
        <v>1</v>
      </c>
      <c r="I11" s="17">
        <v>6</v>
      </c>
      <c r="J11" s="17">
        <v>3</v>
      </c>
      <c r="K11" s="17">
        <v>1</v>
      </c>
      <c r="L11" s="17">
        <v>0</v>
      </c>
      <c r="M11" s="17">
        <v>2</v>
      </c>
      <c r="N11" s="17">
        <v>1</v>
      </c>
      <c r="O11" s="18">
        <f t="shared" ref="O11:O19" si="0">SUM(C11:N11)</f>
        <v>29</v>
      </c>
    </row>
    <row r="12" spans="1:15" x14ac:dyDescent="0.25">
      <c r="A12" s="19"/>
      <c r="B12" s="16" t="s">
        <v>27</v>
      </c>
      <c r="C12" s="17">
        <v>16</v>
      </c>
      <c r="D12" s="17">
        <v>49</v>
      </c>
      <c r="E12" s="17">
        <v>41</v>
      </c>
      <c r="F12" s="17">
        <v>4</v>
      </c>
      <c r="G12" s="17">
        <v>2</v>
      </c>
      <c r="H12" s="17">
        <v>4</v>
      </c>
      <c r="I12" s="17">
        <v>8</v>
      </c>
      <c r="J12" s="17">
        <v>0</v>
      </c>
      <c r="K12" s="17">
        <v>0</v>
      </c>
      <c r="L12" s="17">
        <v>3</v>
      </c>
      <c r="M12" s="17">
        <v>5</v>
      </c>
      <c r="N12" s="17">
        <v>5</v>
      </c>
      <c r="O12" s="18">
        <f t="shared" si="0"/>
        <v>137</v>
      </c>
    </row>
    <row r="13" spans="1:15" x14ac:dyDescent="0.25">
      <c r="A13" s="15"/>
      <c r="B13" s="16" t="s">
        <v>28</v>
      </c>
      <c r="C13" s="17">
        <v>0</v>
      </c>
      <c r="D13" s="17">
        <v>4</v>
      </c>
      <c r="E13" s="17">
        <v>18</v>
      </c>
      <c r="F13" s="17">
        <v>4</v>
      </c>
      <c r="G13" s="17">
        <v>8</v>
      </c>
      <c r="H13" s="17">
        <v>1</v>
      </c>
      <c r="I13" s="17">
        <v>1</v>
      </c>
      <c r="J13" s="17">
        <v>1</v>
      </c>
      <c r="K13" s="17">
        <v>1</v>
      </c>
      <c r="L13" s="17">
        <v>0</v>
      </c>
      <c r="M13" s="17">
        <v>1</v>
      </c>
      <c r="N13" s="17">
        <v>2</v>
      </c>
      <c r="O13" s="18">
        <f t="shared" si="0"/>
        <v>41</v>
      </c>
    </row>
    <row r="14" spans="1:15" x14ac:dyDescent="0.25">
      <c r="A14" s="19"/>
      <c r="B14" s="16" t="s">
        <v>29</v>
      </c>
      <c r="C14" s="17">
        <v>4</v>
      </c>
      <c r="D14" s="17">
        <v>22</v>
      </c>
      <c r="E14" s="17">
        <v>21</v>
      </c>
      <c r="F14" s="17">
        <v>5</v>
      </c>
      <c r="G14" s="17">
        <v>1</v>
      </c>
      <c r="H14" s="17">
        <v>2</v>
      </c>
      <c r="I14" s="17">
        <v>7</v>
      </c>
      <c r="J14" s="17">
        <v>2</v>
      </c>
      <c r="K14" s="17">
        <v>2</v>
      </c>
      <c r="L14" s="17">
        <v>2</v>
      </c>
      <c r="M14" s="17">
        <v>1</v>
      </c>
      <c r="N14" s="17">
        <v>19</v>
      </c>
      <c r="O14" s="18">
        <f t="shared" si="0"/>
        <v>88</v>
      </c>
    </row>
    <row r="15" spans="1:15" x14ac:dyDescent="0.25">
      <c r="A15" s="15"/>
      <c r="B15" s="16" t="s">
        <v>30</v>
      </c>
      <c r="C15" s="17">
        <v>1</v>
      </c>
      <c r="D15" s="17">
        <v>7</v>
      </c>
      <c r="E15" s="17">
        <v>11</v>
      </c>
      <c r="F15" s="17">
        <v>3</v>
      </c>
      <c r="G15" s="17">
        <v>3</v>
      </c>
      <c r="H15" s="17">
        <v>4</v>
      </c>
      <c r="I15" s="17">
        <v>8</v>
      </c>
      <c r="J15" s="17">
        <v>3</v>
      </c>
      <c r="K15" s="17">
        <v>7</v>
      </c>
      <c r="L15" s="17">
        <v>2</v>
      </c>
      <c r="M15" s="17">
        <v>4</v>
      </c>
      <c r="N15" s="17">
        <v>17</v>
      </c>
      <c r="O15" s="18">
        <f t="shared" si="0"/>
        <v>70</v>
      </c>
    </row>
    <row r="16" spans="1:15" x14ac:dyDescent="0.25">
      <c r="A16" s="19"/>
      <c r="B16" s="16" t="s">
        <v>31</v>
      </c>
      <c r="C16" s="17">
        <v>1</v>
      </c>
      <c r="D16" s="17">
        <v>7</v>
      </c>
      <c r="E16" s="17">
        <v>8</v>
      </c>
      <c r="F16" s="17">
        <v>21</v>
      </c>
      <c r="G16" s="17">
        <v>6</v>
      </c>
      <c r="H16" s="17">
        <v>4</v>
      </c>
      <c r="I16" s="17">
        <v>15</v>
      </c>
      <c r="J16" s="17">
        <v>8</v>
      </c>
      <c r="K16" s="17">
        <v>5</v>
      </c>
      <c r="L16" s="17">
        <v>8</v>
      </c>
      <c r="M16" s="17">
        <v>6</v>
      </c>
      <c r="N16" s="17">
        <v>20</v>
      </c>
      <c r="O16" s="18">
        <f t="shared" si="0"/>
        <v>109</v>
      </c>
    </row>
    <row r="17" spans="1:15" x14ac:dyDescent="0.25">
      <c r="A17" s="15"/>
      <c r="B17" s="16" t="s">
        <v>32</v>
      </c>
      <c r="C17" s="17">
        <v>9</v>
      </c>
      <c r="D17" s="17">
        <v>31</v>
      </c>
      <c r="E17" s="17">
        <v>36</v>
      </c>
      <c r="F17" s="17">
        <v>20</v>
      </c>
      <c r="G17" s="17">
        <v>10</v>
      </c>
      <c r="H17" s="17">
        <v>3</v>
      </c>
      <c r="I17" s="17">
        <v>13</v>
      </c>
      <c r="J17" s="17">
        <v>3</v>
      </c>
      <c r="K17" s="17">
        <v>1</v>
      </c>
      <c r="L17" s="17">
        <v>0</v>
      </c>
      <c r="M17" s="17">
        <v>1</v>
      </c>
      <c r="N17" s="17">
        <v>2</v>
      </c>
      <c r="O17" s="18">
        <f t="shared" si="0"/>
        <v>129</v>
      </c>
    </row>
    <row r="18" spans="1:15" x14ac:dyDescent="0.25">
      <c r="A18" s="19"/>
      <c r="B18" s="16" t="s">
        <v>33</v>
      </c>
      <c r="C18" s="17">
        <v>15</v>
      </c>
      <c r="D18" s="17">
        <v>19</v>
      </c>
      <c r="E18" s="17">
        <v>58</v>
      </c>
      <c r="F18" s="17">
        <v>79</v>
      </c>
      <c r="G18" s="17">
        <v>31</v>
      </c>
      <c r="H18" s="17">
        <v>35</v>
      </c>
      <c r="I18" s="17">
        <v>35</v>
      </c>
      <c r="J18" s="17">
        <v>22</v>
      </c>
      <c r="K18" s="17">
        <v>13</v>
      </c>
      <c r="L18" s="17">
        <v>19</v>
      </c>
      <c r="M18" s="17">
        <v>18</v>
      </c>
      <c r="N18" s="17">
        <v>20</v>
      </c>
      <c r="O18" s="18">
        <f t="shared" si="0"/>
        <v>364</v>
      </c>
    </row>
    <row r="19" spans="1:15" x14ac:dyDescent="0.25">
      <c r="A19" s="19"/>
      <c r="B19" s="20" t="s">
        <v>34</v>
      </c>
      <c r="C19" s="18">
        <f t="shared" ref="C19:N19" si="1">SUM(C11:C18)</f>
        <v>47</v>
      </c>
      <c r="D19" s="18">
        <f t="shared" si="1"/>
        <v>145</v>
      </c>
      <c r="E19" s="18">
        <f t="shared" si="1"/>
        <v>195</v>
      </c>
      <c r="F19" s="18">
        <f t="shared" si="1"/>
        <v>137</v>
      </c>
      <c r="G19" s="18">
        <f t="shared" si="1"/>
        <v>66</v>
      </c>
      <c r="H19" s="18">
        <f t="shared" si="1"/>
        <v>54</v>
      </c>
      <c r="I19" s="18">
        <f t="shared" si="1"/>
        <v>93</v>
      </c>
      <c r="J19" s="18">
        <f t="shared" si="1"/>
        <v>42</v>
      </c>
      <c r="K19" s="18">
        <f t="shared" si="1"/>
        <v>30</v>
      </c>
      <c r="L19" s="18">
        <f t="shared" si="1"/>
        <v>34</v>
      </c>
      <c r="M19" s="18">
        <f t="shared" si="1"/>
        <v>38</v>
      </c>
      <c r="N19" s="21">
        <f t="shared" si="1"/>
        <v>86</v>
      </c>
      <c r="O19" s="18">
        <f t="shared" si="0"/>
        <v>967</v>
      </c>
    </row>
    <row r="20" spans="1:15" x14ac:dyDescent="0.25">
      <c r="A20" s="19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18"/>
    </row>
    <row r="21" spans="1:15" x14ac:dyDescent="0.25">
      <c r="A21" s="19">
        <v>2</v>
      </c>
      <c r="B21" s="24" t="s">
        <v>2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8"/>
    </row>
    <row r="22" spans="1:15" x14ac:dyDescent="0.25">
      <c r="A22" s="19"/>
      <c r="B22" s="25" t="s">
        <v>2</v>
      </c>
      <c r="C22" s="17">
        <v>3</v>
      </c>
      <c r="D22" s="17">
        <v>17</v>
      </c>
      <c r="E22" s="17">
        <v>18</v>
      </c>
      <c r="F22" s="17">
        <v>1</v>
      </c>
      <c r="G22" s="17">
        <v>1</v>
      </c>
      <c r="H22" s="17">
        <v>52</v>
      </c>
      <c r="I22" s="17">
        <v>16</v>
      </c>
      <c r="J22" s="17">
        <v>5</v>
      </c>
      <c r="K22" s="17">
        <v>4</v>
      </c>
      <c r="L22" s="17">
        <v>0</v>
      </c>
      <c r="M22" s="17">
        <v>2</v>
      </c>
      <c r="N22" s="26">
        <v>6</v>
      </c>
      <c r="O22" s="18">
        <f t="shared" ref="O22:O28" si="2">SUM(C22:N22)</f>
        <v>125</v>
      </c>
    </row>
    <row r="23" spans="1:15" x14ac:dyDescent="0.25">
      <c r="A23" s="19"/>
      <c r="B23" s="25" t="s">
        <v>35</v>
      </c>
      <c r="C23" s="17">
        <v>0</v>
      </c>
      <c r="D23" s="17">
        <v>2</v>
      </c>
      <c r="E23" s="17">
        <v>9</v>
      </c>
      <c r="F23" s="17">
        <v>6</v>
      </c>
      <c r="G23" s="17">
        <v>0</v>
      </c>
      <c r="H23" s="17">
        <v>5</v>
      </c>
      <c r="I23" s="17">
        <v>2</v>
      </c>
      <c r="J23" s="17">
        <v>0</v>
      </c>
      <c r="K23" s="17">
        <v>0</v>
      </c>
      <c r="L23" s="17">
        <v>0</v>
      </c>
      <c r="M23" s="17">
        <v>0</v>
      </c>
      <c r="N23" s="26">
        <v>3</v>
      </c>
      <c r="O23" s="18">
        <f t="shared" si="2"/>
        <v>27</v>
      </c>
    </row>
    <row r="24" spans="1:15" x14ac:dyDescent="0.25">
      <c r="A24" s="19"/>
      <c r="B24" s="25" t="s">
        <v>36</v>
      </c>
      <c r="C24" s="17">
        <v>2</v>
      </c>
      <c r="D24" s="17">
        <v>7</v>
      </c>
      <c r="E24" s="17">
        <v>21</v>
      </c>
      <c r="F24" s="17">
        <v>12</v>
      </c>
      <c r="G24" s="17">
        <v>8</v>
      </c>
      <c r="H24" s="17">
        <v>48</v>
      </c>
      <c r="I24" s="17">
        <v>8</v>
      </c>
      <c r="J24" s="17">
        <v>4</v>
      </c>
      <c r="K24" s="17">
        <v>0</v>
      </c>
      <c r="L24" s="17">
        <v>0</v>
      </c>
      <c r="M24" s="17">
        <v>1</v>
      </c>
      <c r="N24" s="26">
        <v>5</v>
      </c>
      <c r="O24" s="18">
        <f t="shared" si="2"/>
        <v>116</v>
      </c>
    </row>
    <row r="25" spans="1:15" x14ac:dyDescent="0.25">
      <c r="A25" s="19"/>
      <c r="B25" s="25" t="s">
        <v>37</v>
      </c>
      <c r="C25" s="27">
        <v>0</v>
      </c>
      <c r="D25" s="27">
        <v>6</v>
      </c>
      <c r="E25" s="27">
        <v>9</v>
      </c>
      <c r="F25" s="27">
        <v>25</v>
      </c>
      <c r="G25" s="27">
        <v>38</v>
      </c>
      <c r="H25" s="27">
        <v>16</v>
      </c>
      <c r="I25" s="27">
        <v>60</v>
      </c>
      <c r="J25" s="27">
        <v>5</v>
      </c>
      <c r="K25" s="27">
        <v>1</v>
      </c>
      <c r="L25" s="27">
        <v>1</v>
      </c>
      <c r="M25" s="27">
        <v>0</v>
      </c>
      <c r="N25" s="28">
        <v>80</v>
      </c>
      <c r="O25" s="18">
        <f t="shared" si="2"/>
        <v>241</v>
      </c>
    </row>
    <row r="26" spans="1:15" x14ac:dyDescent="0.25">
      <c r="A26" s="19"/>
      <c r="B26" s="25" t="s">
        <v>38</v>
      </c>
      <c r="C26" s="23">
        <v>0</v>
      </c>
      <c r="D26" s="23">
        <v>3</v>
      </c>
      <c r="E26" s="23">
        <v>3</v>
      </c>
      <c r="F26" s="23">
        <v>5</v>
      </c>
      <c r="G26" s="23">
        <v>36</v>
      </c>
      <c r="H26" s="23">
        <v>49</v>
      </c>
      <c r="I26" s="23">
        <v>7</v>
      </c>
      <c r="J26" s="23">
        <v>2</v>
      </c>
      <c r="K26" s="23">
        <v>0</v>
      </c>
      <c r="L26" s="23">
        <v>1</v>
      </c>
      <c r="M26" s="23">
        <v>0</v>
      </c>
      <c r="N26" s="23">
        <v>0</v>
      </c>
      <c r="O26" s="18">
        <f t="shared" si="2"/>
        <v>106</v>
      </c>
    </row>
    <row r="27" spans="1:15" x14ac:dyDescent="0.25">
      <c r="A27" s="19"/>
      <c r="B27" s="25" t="s">
        <v>39</v>
      </c>
      <c r="C27" s="29">
        <v>1</v>
      </c>
      <c r="D27" s="29">
        <v>2</v>
      </c>
      <c r="E27" s="29">
        <v>1</v>
      </c>
      <c r="F27" s="29">
        <v>4</v>
      </c>
      <c r="G27" s="29">
        <v>6</v>
      </c>
      <c r="H27" s="29">
        <v>6</v>
      </c>
      <c r="I27" s="29">
        <v>1</v>
      </c>
      <c r="J27" s="29">
        <v>1</v>
      </c>
      <c r="K27" s="29">
        <v>1</v>
      </c>
      <c r="L27" s="29">
        <v>0</v>
      </c>
      <c r="M27" s="29">
        <v>0</v>
      </c>
      <c r="N27" s="29">
        <v>0</v>
      </c>
      <c r="O27" s="18">
        <f t="shared" si="2"/>
        <v>23</v>
      </c>
    </row>
    <row r="28" spans="1:15" x14ac:dyDescent="0.25">
      <c r="A28" s="30"/>
      <c r="B28" s="31" t="s">
        <v>34</v>
      </c>
      <c r="C28" s="32">
        <f t="shared" ref="C28:N28" si="3">SUM(C22:C27)</f>
        <v>6</v>
      </c>
      <c r="D28" s="32">
        <f t="shared" si="3"/>
        <v>37</v>
      </c>
      <c r="E28" s="32">
        <f t="shared" si="3"/>
        <v>61</v>
      </c>
      <c r="F28" s="32">
        <f t="shared" si="3"/>
        <v>53</v>
      </c>
      <c r="G28" s="32">
        <f t="shared" si="3"/>
        <v>89</v>
      </c>
      <c r="H28" s="32">
        <f t="shared" si="3"/>
        <v>176</v>
      </c>
      <c r="I28" s="32">
        <f t="shared" si="3"/>
        <v>94</v>
      </c>
      <c r="J28" s="32">
        <f t="shared" si="3"/>
        <v>17</v>
      </c>
      <c r="K28" s="32">
        <f t="shared" si="3"/>
        <v>6</v>
      </c>
      <c r="L28" s="32">
        <f t="shared" si="3"/>
        <v>2</v>
      </c>
      <c r="M28" s="32">
        <f t="shared" si="3"/>
        <v>3</v>
      </c>
      <c r="N28" s="33">
        <f t="shared" si="3"/>
        <v>94</v>
      </c>
      <c r="O28" s="18">
        <f t="shared" si="2"/>
        <v>638</v>
      </c>
    </row>
    <row r="29" spans="1:15" x14ac:dyDescent="0.25">
      <c r="A29" s="34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8"/>
    </row>
    <row r="30" spans="1:15" x14ac:dyDescent="0.25">
      <c r="A30" s="19">
        <v>3</v>
      </c>
      <c r="B30" s="24" t="s">
        <v>87</v>
      </c>
      <c r="C30" s="18">
        <v>1</v>
      </c>
      <c r="D30" s="18">
        <v>11</v>
      </c>
      <c r="E30" s="18">
        <v>31</v>
      </c>
      <c r="F30" s="18">
        <v>29</v>
      </c>
      <c r="G30" s="18">
        <v>5</v>
      </c>
      <c r="H30" s="18">
        <v>7</v>
      </c>
      <c r="I30" s="18">
        <v>4</v>
      </c>
      <c r="J30" s="18">
        <v>6</v>
      </c>
      <c r="K30" s="18">
        <v>12</v>
      </c>
      <c r="L30" s="18">
        <v>7</v>
      </c>
      <c r="M30" s="18">
        <v>13</v>
      </c>
      <c r="N30" s="21">
        <v>5</v>
      </c>
      <c r="O30" s="18">
        <f>SUM(C30:N30)</f>
        <v>131</v>
      </c>
    </row>
    <row r="31" spans="1:15" x14ac:dyDescent="0.25">
      <c r="A31" s="19"/>
      <c r="B31" s="2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 t="s">
        <v>84</v>
      </c>
      <c r="N31" s="23"/>
      <c r="O31" s="18"/>
    </row>
    <row r="32" spans="1:15" x14ac:dyDescent="0.25">
      <c r="A32" s="19">
        <v>4</v>
      </c>
      <c r="B32" s="24" t="s">
        <v>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8"/>
    </row>
    <row r="33" spans="1:15" x14ac:dyDescent="0.25">
      <c r="A33" s="19"/>
      <c r="B33" s="25" t="s">
        <v>3</v>
      </c>
      <c r="C33" s="17">
        <v>4</v>
      </c>
      <c r="D33" s="17">
        <v>5</v>
      </c>
      <c r="E33" s="17">
        <v>2</v>
      </c>
      <c r="F33" s="17">
        <v>5</v>
      </c>
      <c r="G33" s="17">
        <v>0</v>
      </c>
      <c r="H33" s="17">
        <v>0</v>
      </c>
      <c r="I33" s="17">
        <v>3</v>
      </c>
      <c r="J33" s="17">
        <v>8</v>
      </c>
      <c r="K33" s="17">
        <v>7</v>
      </c>
      <c r="L33" s="17">
        <v>1</v>
      </c>
      <c r="M33" s="17">
        <v>0</v>
      </c>
      <c r="N33" s="26">
        <v>0</v>
      </c>
      <c r="O33" s="18">
        <f t="shared" ref="O33:O38" si="4">SUM(C33:N33)</f>
        <v>35</v>
      </c>
    </row>
    <row r="34" spans="1:15" x14ac:dyDescent="0.25">
      <c r="A34" s="19"/>
      <c r="B34" s="25" t="s">
        <v>40</v>
      </c>
      <c r="C34" s="17">
        <v>0</v>
      </c>
      <c r="D34" s="17">
        <v>0</v>
      </c>
      <c r="E34" s="17">
        <v>3</v>
      </c>
      <c r="F34" s="17">
        <v>1</v>
      </c>
      <c r="G34" s="17">
        <v>0</v>
      </c>
      <c r="H34" s="17">
        <v>0</v>
      </c>
      <c r="I34" s="17">
        <v>3</v>
      </c>
      <c r="J34" s="17">
        <v>3</v>
      </c>
      <c r="K34" s="17">
        <v>0</v>
      </c>
      <c r="L34" s="17">
        <v>0</v>
      </c>
      <c r="M34" s="17">
        <v>0</v>
      </c>
      <c r="N34" s="26">
        <v>0</v>
      </c>
      <c r="O34" s="18">
        <f t="shared" si="4"/>
        <v>10</v>
      </c>
    </row>
    <row r="35" spans="1:15" x14ac:dyDescent="0.25">
      <c r="A35" s="19"/>
      <c r="B35" s="25" t="s">
        <v>41</v>
      </c>
      <c r="C35" s="17">
        <v>0</v>
      </c>
      <c r="D35" s="17">
        <v>1</v>
      </c>
      <c r="E35" s="17">
        <v>2</v>
      </c>
      <c r="F35" s="17">
        <v>7</v>
      </c>
      <c r="G35" s="17">
        <v>3</v>
      </c>
      <c r="H35" s="17">
        <v>1</v>
      </c>
      <c r="I35" s="17">
        <v>6</v>
      </c>
      <c r="J35" s="17">
        <v>9</v>
      </c>
      <c r="K35" s="17">
        <v>9</v>
      </c>
      <c r="L35" s="17">
        <v>21</v>
      </c>
      <c r="M35" s="17">
        <v>4</v>
      </c>
      <c r="N35" s="26">
        <v>23</v>
      </c>
      <c r="O35" s="18">
        <f t="shared" si="4"/>
        <v>86</v>
      </c>
    </row>
    <row r="36" spans="1:15" x14ac:dyDescent="0.25">
      <c r="A36" s="19"/>
      <c r="B36" s="25" t="s">
        <v>4</v>
      </c>
      <c r="C36" s="27">
        <v>4</v>
      </c>
      <c r="D36" s="27">
        <v>9</v>
      </c>
      <c r="E36" s="27">
        <v>26</v>
      </c>
      <c r="F36" s="27">
        <v>26</v>
      </c>
      <c r="G36" s="27">
        <v>30</v>
      </c>
      <c r="H36" s="27">
        <v>18</v>
      </c>
      <c r="I36" s="27">
        <v>19</v>
      </c>
      <c r="J36" s="27">
        <v>21</v>
      </c>
      <c r="K36" s="27">
        <v>16</v>
      </c>
      <c r="L36" s="27">
        <v>8</v>
      </c>
      <c r="M36" s="27">
        <v>2</v>
      </c>
      <c r="N36" s="28">
        <v>7</v>
      </c>
      <c r="O36" s="18">
        <f t="shared" si="4"/>
        <v>186</v>
      </c>
    </row>
    <row r="37" spans="1:15" x14ac:dyDescent="0.25">
      <c r="A37" s="19"/>
      <c r="B37" s="25" t="s">
        <v>44</v>
      </c>
      <c r="C37" s="27">
        <v>0</v>
      </c>
      <c r="D37" s="27">
        <v>3</v>
      </c>
      <c r="E37" s="27">
        <v>5</v>
      </c>
      <c r="F37" s="27">
        <v>0</v>
      </c>
      <c r="G37" s="27">
        <v>4</v>
      </c>
      <c r="H37" s="27">
        <v>2</v>
      </c>
      <c r="I37" s="27">
        <v>2</v>
      </c>
      <c r="J37" s="27">
        <v>1</v>
      </c>
      <c r="K37" s="27">
        <v>1</v>
      </c>
      <c r="L37" s="27">
        <v>2</v>
      </c>
      <c r="M37" s="27">
        <v>0</v>
      </c>
      <c r="N37" s="28">
        <v>1</v>
      </c>
      <c r="O37" s="18">
        <f t="shared" si="4"/>
        <v>21</v>
      </c>
    </row>
    <row r="38" spans="1:15" x14ac:dyDescent="0.25">
      <c r="A38" s="19"/>
      <c r="B38" s="25" t="s">
        <v>45</v>
      </c>
      <c r="C38" s="27">
        <v>0</v>
      </c>
      <c r="D38" s="27">
        <v>1</v>
      </c>
      <c r="E38" s="27">
        <v>3</v>
      </c>
      <c r="F38" s="27">
        <v>8</v>
      </c>
      <c r="G38" s="27">
        <v>2</v>
      </c>
      <c r="H38" s="27">
        <v>4</v>
      </c>
      <c r="I38" s="27">
        <v>3</v>
      </c>
      <c r="J38" s="27">
        <v>0</v>
      </c>
      <c r="K38" s="27">
        <v>0</v>
      </c>
      <c r="L38" s="27">
        <v>1</v>
      </c>
      <c r="M38" s="27">
        <v>1</v>
      </c>
      <c r="N38" s="28">
        <v>1</v>
      </c>
      <c r="O38" s="18">
        <f t="shared" si="4"/>
        <v>24</v>
      </c>
    </row>
    <row r="39" spans="1:15" x14ac:dyDescent="0.25">
      <c r="A39" s="37"/>
      <c r="B39" s="31" t="s">
        <v>34</v>
      </c>
      <c r="C39" s="18">
        <f t="shared" ref="C39:O39" si="5">SUM(C33:C38)</f>
        <v>8</v>
      </c>
      <c r="D39" s="18">
        <f t="shared" si="5"/>
        <v>19</v>
      </c>
      <c r="E39" s="18">
        <f t="shared" si="5"/>
        <v>41</v>
      </c>
      <c r="F39" s="18">
        <f t="shared" si="5"/>
        <v>47</v>
      </c>
      <c r="G39" s="18">
        <f t="shared" si="5"/>
        <v>39</v>
      </c>
      <c r="H39" s="18">
        <f t="shared" si="5"/>
        <v>25</v>
      </c>
      <c r="I39" s="18">
        <f t="shared" si="5"/>
        <v>36</v>
      </c>
      <c r="J39" s="18">
        <f t="shared" si="5"/>
        <v>42</v>
      </c>
      <c r="K39" s="18">
        <f t="shared" si="5"/>
        <v>33</v>
      </c>
      <c r="L39" s="18">
        <f t="shared" si="5"/>
        <v>33</v>
      </c>
      <c r="M39" s="18">
        <f t="shared" si="5"/>
        <v>7</v>
      </c>
      <c r="N39" s="21">
        <f t="shared" si="5"/>
        <v>32</v>
      </c>
      <c r="O39" s="18">
        <f t="shared" si="5"/>
        <v>362</v>
      </c>
    </row>
    <row r="40" spans="1:15" x14ac:dyDescent="0.25">
      <c r="A40" s="1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8"/>
    </row>
    <row r="41" spans="1:15" x14ac:dyDescent="0.25">
      <c r="A41" s="19">
        <v>5</v>
      </c>
      <c r="B41" s="24" t="s">
        <v>22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18"/>
    </row>
    <row r="42" spans="1:15" x14ac:dyDescent="0.25">
      <c r="A42" s="19"/>
      <c r="B42" s="25" t="s">
        <v>42</v>
      </c>
      <c r="C42" s="17">
        <v>3</v>
      </c>
      <c r="D42" s="17">
        <v>7</v>
      </c>
      <c r="E42" s="17">
        <v>15</v>
      </c>
      <c r="F42" s="17">
        <v>6</v>
      </c>
      <c r="G42" s="17">
        <v>0</v>
      </c>
      <c r="H42" s="38">
        <v>4</v>
      </c>
      <c r="I42" s="38">
        <v>2</v>
      </c>
      <c r="J42" s="38">
        <v>1</v>
      </c>
      <c r="K42" s="38">
        <v>0</v>
      </c>
      <c r="L42" s="38">
        <v>1</v>
      </c>
      <c r="M42" s="38">
        <v>0</v>
      </c>
      <c r="N42" s="39">
        <v>0</v>
      </c>
      <c r="O42" s="18">
        <f>SUM(C42:N42)</f>
        <v>39</v>
      </c>
    </row>
    <row r="43" spans="1:15" x14ac:dyDescent="0.25">
      <c r="A43" s="19"/>
      <c r="B43" s="25" t="s">
        <v>22</v>
      </c>
      <c r="C43" s="17">
        <v>0</v>
      </c>
      <c r="D43" s="17">
        <v>2</v>
      </c>
      <c r="E43" s="17">
        <v>0</v>
      </c>
      <c r="F43" s="17">
        <v>0</v>
      </c>
      <c r="G43" s="17">
        <v>0</v>
      </c>
      <c r="H43" s="38">
        <v>8</v>
      </c>
      <c r="I43" s="38">
        <v>7</v>
      </c>
      <c r="J43" s="38">
        <v>2</v>
      </c>
      <c r="K43" s="38">
        <v>2</v>
      </c>
      <c r="L43" s="38">
        <v>0</v>
      </c>
      <c r="M43" s="38">
        <v>0</v>
      </c>
      <c r="N43" s="39">
        <v>0</v>
      </c>
      <c r="O43" s="18">
        <f>SUM(C43:N43)</f>
        <v>21</v>
      </c>
    </row>
    <row r="44" spans="1:15" x14ac:dyDescent="0.25">
      <c r="A44" s="19"/>
      <c r="B44" s="25" t="s">
        <v>43</v>
      </c>
      <c r="C44" s="17">
        <v>0</v>
      </c>
      <c r="D44" s="17">
        <v>2</v>
      </c>
      <c r="E44" s="17">
        <v>2</v>
      </c>
      <c r="F44" s="17">
        <v>3</v>
      </c>
      <c r="G44" s="17">
        <v>8</v>
      </c>
      <c r="H44" s="38">
        <v>2</v>
      </c>
      <c r="I44" s="38">
        <v>2</v>
      </c>
      <c r="J44" s="38">
        <v>1</v>
      </c>
      <c r="K44" s="38">
        <v>0</v>
      </c>
      <c r="L44" s="38">
        <v>0</v>
      </c>
      <c r="M44" s="38">
        <v>0</v>
      </c>
      <c r="N44" s="39">
        <v>0</v>
      </c>
      <c r="O44" s="18">
        <f>SUM(C44:N44)</f>
        <v>20</v>
      </c>
    </row>
    <row r="45" spans="1:15" x14ac:dyDescent="0.25">
      <c r="A45" s="37"/>
      <c r="B45" s="31" t="s">
        <v>34</v>
      </c>
      <c r="C45" s="18">
        <f t="shared" ref="C45:O45" si="6">SUM(C42:C44)</f>
        <v>3</v>
      </c>
      <c r="D45" s="18">
        <f t="shared" si="6"/>
        <v>11</v>
      </c>
      <c r="E45" s="18">
        <f t="shared" si="6"/>
        <v>17</v>
      </c>
      <c r="F45" s="18">
        <f t="shared" si="6"/>
        <v>9</v>
      </c>
      <c r="G45" s="18">
        <f t="shared" si="6"/>
        <v>8</v>
      </c>
      <c r="H45" s="18">
        <f t="shared" si="6"/>
        <v>14</v>
      </c>
      <c r="I45" s="18">
        <f t="shared" si="6"/>
        <v>11</v>
      </c>
      <c r="J45" s="18">
        <f t="shared" si="6"/>
        <v>4</v>
      </c>
      <c r="K45" s="18">
        <f t="shared" si="6"/>
        <v>2</v>
      </c>
      <c r="L45" s="18">
        <f t="shared" si="6"/>
        <v>1</v>
      </c>
      <c r="M45" s="18">
        <f t="shared" si="6"/>
        <v>0</v>
      </c>
      <c r="N45" s="21">
        <f t="shared" si="6"/>
        <v>0</v>
      </c>
      <c r="O45" s="18">
        <f t="shared" si="6"/>
        <v>80</v>
      </c>
    </row>
    <row r="46" spans="1:15" x14ac:dyDescent="0.25">
      <c r="A46" s="19"/>
      <c r="B46" s="25"/>
      <c r="C46" s="29"/>
      <c r="D46" s="29"/>
      <c r="E46" s="29"/>
      <c r="F46" s="29"/>
      <c r="G46" s="29"/>
      <c r="H46" s="34"/>
      <c r="I46" s="34"/>
      <c r="J46" s="34"/>
      <c r="K46" s="29"/>
      <c r="L46" s="29"/>
      <c r="M46" s="29"/>
      <c r="N46" s="29"/>
      <c r="O46" s="18"/>
    </row>
    <row r="47" spans="1:15" x14ac:dyDescent="0.25">
      <c r="A47" s="19">
        <v>6</v>
      </c>
      <c r="B47" s="24" t="s">
        <v>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18"/>
    </row>
    <row r="48" spans="1:15" x14ac:dyDescent="0.25">
      <c r="A48" s="19"/>
      <c r="B48" s="25" t="s">
        <v>5</v>
      </c>
      <c r="C48" s="40">
        <v>0</v>
      </c>
      <c r="D48" s="40">
        <v>1</v>
      </c>
      <c r="E48" s="40">
        <v>1</v>
      </c>
      <c r="F48" s="40">
        <v>14</v>
      </c>
      <c r="G48" s="40">
        <v>31</v>
      </c>
      <c r="H48" s="40">
        <v>9</v>
      </c>
      <c r="I48" s="40">
        <v>11</v>
      </c>
      <c r="J48" s="40">
        <v>5</v>
      </c>
      <c r="K48" s="40">
        <v>13</v>
      </c>
      <c r="L48" s="40">
        <v>52</v>
      </c>
      <c r="M48" s="40">
        <v>40</v>
      </c>
      <c r="N48" s="40">
        <v>25</v>
      </c>
      <c r="O48" s="41">
        <f>SUM(C48:N48)</f>
        <v>202</v>
      </c>
    </row>
    <row r="49" spans="1:15" x14ac:dyDescent="0.25">
      <c r="A49" s="19"/>
      <c r="B49" s="25" t="s">
        <v>46</v>
      </c>
      <c r="C49" s="40">
        <v>0</v>
      </c>
      <c r="D49" s="40">
        <v>2</v>
      </c>
      <c r="E49" s="40">
        <v>6</v>
      </c>
      <c r="F49" s="40">
        <v>3</v>
      </c>
      <c r="G49" s="40">
        <v>0</v>
      </c>
      <c r="H49" s="40">
        <v>0</v>
      </c>
      <c r="I49" s="40">
        <v>0</v>
      </c>
      <c r="J49" s="40">
        <v>3</v>
      </c>
      <c r="K49" s="40">
        <v>2</v>
      </c>
      <c r="L49" s="40">
        <v>4</v>
      </c>
      <c r="M49" s="40">
        <v>1</v>
      </c>
      <c r="N49" s="40">
        <v>1</v>
      </c>
      <c r="O49" s="41">
        <f>SUM(C49:N49)</f>
        <v>22</v>
      </c>
    </row>
    <row r="50" spans="1:15" x14ac:dyDescent="0.25">
      <c r="A50" s="19"/>
      <c r="B50" s="25" t="s">
        <v>47</v>
      </c>
      <c r="C50" s="23">
        <v>0</v>
      </c>
      <c r="D50" s="23">
        <v>3</v>
      </c>
      <c r="E50" s="23">
        <v>17</v>
      </c>
      <c r="F50" s="23">
        <v>10</v>
      </c>
      <c r="G50" s="23">
        <v>19</v>
      </c>
      <c r="H50" s="23">
        <v>0</v>
      </c>
      <c r="I50" s="23">
        <v>8</v>
      </c>
      <c r="J50" s="23">
        <v>13</v>
      </c>
      <c r="K50" s="23">
        <v>8</v>
      </c>
      <c r="L50" s="23">
        <v>10</v>
      </c>
      <c r="M50" s="23">
        <v>5</v>
      </c>
      <c r="N50" s="23">
        <v>0</v>
      </c>
      <c r="O50" s="41">
        <f>SUM(C50:N50)</f>
        <v>93</v>
      </c>
    </row>
    <row r="51" spans="1:15" x14ac:dyDescent="0.25">
      <c r="A51" s="19"/>
      <c r="B51" s="25" t="s">
        <v>48</v>
      </c>
      <c r="C51" s="23">
        <v>0</v>
      </c>
      <c r="D51" s="23">
        <v>4</v>
      </c>
      <c r="E51" s="23">
        <v>11</v>
      </c>
      <c r="F51" s="23">
        <v>5</v>
      </c>
      <c r="G51" s="23">
        <v>7</v>
      </c>
      <c r="H51" s="23">
        <v>1</v>
      </c>
      <c r="I51" s="23">
        <v>4</v>
      </c>
      <c r="J51" s="23">
        <v>6</v>
      </c>
      <c r="K51" s="23">
        <v>5</v>
      </c>
      <c r="L51" s="23">
        <v>8</v>
      </c>
      <c r="M51" s="23">
        <v>0</v>
      </c>
      <c r="N51" s="23">
        <v>0</v>
      </c>
      <c r="O51" s="41">
        <f>SUM(C51:N51)</f>
        <v>51</v>
      </c>
    </row>
    <row r="52" spans="1:15" x14ac:dyDescent="0.25">
      <c r="A52" s="30"/>
      <c r="B52" s="31" t="s">
        <v>34</v>
      </c>
      <c r="C52" s="42">
        <f t="shared" ref="C52:N52" si="7">SUM(C48:C51)</f>
        <v>0</v>
      </c>
      <c r="D52" s="42">
        <f t="shared" si="7"/>
        <v>10</v>
      </c>
      <c r="E52" s="42">
        <f t="shared" si="7"/>
        <v>35</v>
      </c>
      <c r="F52" s="42">
        <f t="shared" si="7"/>
        <v>32</v>
      </c>
      <c r="G52" s="42">
        <f t="shared" si="7"/>
        <v>57</v>
      </c>
      <c r="H52" s="42">
        <f t="shared" si="7"/>
        <v>10</v>
      </c>
      <c r="I52" s="42">
        <f t="shared" si="7"/>
        <v>23</v>
      </c>
      <c r="J52" s="42">
        <f t="shared" si="7"/>
        <v>27</v>
      </c>
      <c r="K52" s="42">
        <f t="shared" si="7"/>
        <v>28</v>
      </c>
      <c r="L52" s="42">
        <f t="shared" si="7"/>
        <v>74</v>
      </c>
      <c r="M52" s="42">
        <f t="shared" si="7"/>
        <v>46</v>
      </c>
      <c r="N52" s="43">
        <f t="shared" si="7"/>
        <v>26</v>
      </c>
      <c r="O52" s="41">
        <f>SUM(C52:N52)</f>
        <v>368</v>
      </c>
    </row>
    <row r="53" spans="1:15" x14ac:dyDescent="0.25">
      <c r="A53" s="34"/>
      <c r="B53" s="35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18"/>
    </row>
    <row r="54" spans="1:15" x14ac:dyDescent="0.25">
      <c r="A54" s="19">
        <v>7</v>
      </c>
      <c r="B54" s="24" t="s">
        <v>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18"/>
    </row>
    <row r="55" spans="1:15" x14ac:dyDescent="0.25">
      <c r="A55" s="19"/>
      <c r="B55" s="25" t="s">
        <v>6</v>
      </c>
      <c r="C55" s="29">
        <v>0</v>
      </c>
      <c r="D55" s="29">
        <v>6</v>
      </c>
      <c r="E55" s="29">
        <v>7</v>
      </c>
      <c r="F55" s="29">
        <v>16</v>
      </c>
      <c r="G55" s="29">
        <v>5</v>
      </c>
      <c r="H55" s="29">
        <v>4</v>
      </c>
      <c r="I55" s="29">
        <v>4</v>
      </c>
      <c r="J55" s="29">
        <v>9</v>
      </c>
      <c r="K55" s="29">
        <v>1</v>
      </c>
      <c r="L55" s="29">
        <v>1</v>
      </c>
      <c r="M55" s="29">
        <v>0</v>
      </c>
      <c r="N55" s="45">
        <v>4</v>
      </c>
      <c r="O55" s="18">
        <f>SUM(C55:N55)</f>
        <v>57</v>
      </c>
    </row>
    <row r="56" spans="1:15" x14ac:dyDescent="0.25">
      <c r="A56" s="19"/>
      <c r="B56" s="25" t="s">
        <v>49</v>
      </c>
      <c r="C56" s="29">
        <v>0</v>
      </c>
      <c r="D56" s="29">
        <v>1</v>
      </c>
      <c r="E56" s="29">
        <v>9</v>
      </c>
      <c r="F56" s="29">
        <v>2</v>
      </c>
      <c r="G56" s="29">
        <v>2</v>
      </c>
      <c r="H56" s="29">
        <v>4</v>
      </c>
      <c r="I56" s="29">
        <v>21</v>
      </c>
      <c r="J56" s="29">
        <v>19</v>
      </c>
      <c r="K56" s="29">
        <v>31</v>
      </c>
      <c r="L56" s="29">
        <v>14</v>
      </c>
      <c r="M56" s="29">
        <v>20</v>
      </c>
      <c r="N56" s="45">
        <v>17</v>
      </c>
      <c r="O56" s="18">
        <f>SUM(C56:N56)</f>
        <v>140</v>
      </c>
    </row>
    <row r="57" spans="1:15" x14ac:dyDescent="0.25">
      <c r="A57" s="19"/>
      <c r="B57" s="25" t="s">
        <v>50</v>
      </c>
      <c r="C57" s="29">
        <v>0</v>
      </c>
      <c r="D57" s="29">
        <v>0</v>
      </c>
      <c r="E57" s="29">
        <v>2</v>
      </c>
      <c r="F57" s="29">
        <v>4</v>
      </c>
      <c r="G57" s="29">
        <v>3</v>
      </c>
      <c r="H57" s="29">
        <v>6</v>
      </c>
      <c r="I57" s="29">
        <v>1</v>
      </c>
      <c r="J57" s="29">
        <v>1</v>
      </c>
      <c r="K57" s="29">
        <v>6</v>
      </c>
      <c r="L57" s="29">
        <v>14</v>
      </c>
      <c r="M57" s="29">
        <v>2</v>
      </c>
      <c r="N57" s="45">
        <v>18</v>
      </c>
      <c r="O57" s="18">
        <f>SUM(C57:N57)</f>
        <v>57</v>
      </c>
    </row>
    <row r="58" spans="1:15" x14ac:dyDescent="0.25">
      <c r="A58" s="37"/>
      <c r="B58" s="31" t="s">
        <v>34</v>
      </c>
      <c r="C58" s="46">
        <f t="shared" ref="C58:O58" si="8">SUM(C55:C57)</f>
        <v>0</v>
      </c>
      <c r="D58" s="46">
        <f t="shared" si="8"/>
        <v>7</v>
      </c>
      <c r="E58" s="46">
        <f t="shared" si="8"/>
        <v>18</v>
      </c>
      <c r="F58" s="46">
        <f t="shared" si="8"/>
        <v>22</v>
      </c>
      <c r="G58" s="46">
        <f t="shared" si="8"/>
        <v>10</v>
      </c>
      <c r="H58" s="46">
        <f t="shared" si="8"/>
        <v>14</v>
      </c>
      <c r="I58" s="46">
        <f t="shared" si="8"/>
        <v>26</v>
      </c>
      <c r="J58" s="46">
        <f t="shared" si="8"/>
        <v>29</v>
      </c>
      <c r="K58" s="46">
        <f t="shared" si="8"/>
        <v>38</v>
      </c>
      <c r="L58" s="46">
        <f t="shared" si="8"/>
        <v>29</v>
      </c>
      <c r="M58" s="46">
        <f t="shared" si="8"/>
        <v>22</v>
      </c>
      <c r="N58" s="47">
        <f t="shared" si="8"/>
        <v>39</v>
      </c>
      <c r="O58" s="46">
        <f t="shared" si="8"/>
        <v>254</v>
      </c>
    </row>
    <row r="59" spans="1:15" x14ac:dyDescent="0.25">
      <c r="A59" s="19"/>
      <c r="B59" s="24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18"/>
    </row>
    <row r="60" spans="1:15" x14ac:dyDescent="0.25">
      <c r="A60" s="19">
        <v>8</v>
      </c>
      <c r="B60" s="24" t="s">
        <v>7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18"/>
    </row>
    <row r="61" spans="1:15" x14ac:dyDescent="0.25">
      <c r="A61" s="19"/>
      <c r="B61" s="49" t="s">
        <v>7</v>
      </c>
      <c r="C61" s="50">
        <v>3</v>
      </c>
      <c r="D61" s="50">
        <v>2</v>
      </c>
      <c r="E61" s="50">
        <v>9</v>
      </c>
      <c r="F61" s="50">
        <v>48</v>
      </c>
      <c r="G61" s="50">
        <v>12</v>
      </c>
      <c r="H61" s="50">
        <v>15</v>
      </c>
      <c r="I61" s="50">
        <v>1</v>
      </c>
      <c r="J61" s="51">
        <v>0</v>
      </c>
      <c r="K61" s="51">
        <v>4</v>
      </c>
      <c r="L61" s="50">
        <v>5</v>
      </c>
      <c r="M61" s="50">
        <v>1</v>
      </c>
      <c r="N61" s="52">
        <v>1</v>
      </c>
      <c r="O61" s="18">
        <f>SUM(C61:N61)</f>
        <v>101</v>
      </c>
    </row>
    <row r="62" spans="1:15" x14ac:dyDescent="0.25">
      <c r="A62" s="19"/>
      <c r="B62" s="49" t="s">
        <v>51</v>
      </c>
      <c r="C62" s="50">
        <v>1</v>
      </c>
      <c r="D62" s="50">
        <v>2</v>
      </c>
      <c r="E62" s="50">
        <v>4</v>
      </c>
      <c r="F62" s="50">
        <v>9</v>
      </c>
      <c r="G62" s="50">
        <v>5</v>
      </c>
      <c r="H62" s="51">
        <v>2</v>
      </c>
      <c r="I62" s="51">
        <v>0</v>
      </c>
      <c r="J62" s="51">
        <v>7</v>
      </c>
      <c r="K62" s="51">
        <v>0</v>
      </c>
      <c r="L62" s="50">
        <v>2</v>
      </c>
      <c r="M62" s="50">
        <v>4</v>
      </c>
      <c r="N62" s="52">
        <v>0</v>
      </c>
      <c r="O62" s="18">
        <f>SUM(C62:N62)</f>
        <v>36</v>
      </c>
    </row>
    <row r="63" spans="1:15" x14ac:dyDescent="0.25">
      <c r="A63" s="37"/>
      <c r="B63" s="53" t="s">
        <v>34</v>
      </c>
      <c r="C63" s="54">
        <f t="shared" ref="C63:O63" si="9">SUM(C61:C62)</f>
        <v>4</v>
      </c>
      <c r="D63" s="54">
        <f t="shared" si="9"/>
        <v>4</v>
      </c>
      <c r="E63" s="54">
        <f t="shared" si="9"/>
        <v>13</v>
      </c>
      <c r="F63" s="54">
        <f t="shared" si="9"/>
        <v>57</v>
      </c>
      <c r="G63" s="54">
        <f t="shared" si="9"/>
        <v>17</v>
      </c>
      <c r="H63" s="54">
        <f t="shared" si="9"/>
        <v>17</v>
      </c>
      <c r="I63" s="54">
        <f t="shared" si="9"/>
        <v>1</v>
      </c>
      <c r="J63" s="54">
        <f t="shared" si="9"/>
        <v>7</v>
      </c>
      <c r="K63" s="54">
        <f t="shared" si="9"/>
        <v>4</v>
      </c>
      <c r="L63" s="54">
        <f t="shared" si="9"/>
        <v>7</v>
      </c>
      <c r="M63" s="54">
        <f t="shared" si="9"/>
        <v>5</v>
      </c>
      <c r="N63" s="55">
        <f t="shared" si="9"/>
        <v>1</v>
      </c>
      <c r="O63" s="54">
        <f t="shared" si="9"/>
        <v>137</v>
      </c>
    </row>
    <row r="64" spans="1:15" x14ac:dyDescent="0.25">
      <c r="A64" s="19"/>
      <c r="B64" s="35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18"/>
    </row>
    <row r="65" spans="1:15" x14ac:dyDescent="0.25">
      <c r="A65" s="19">
        <v>9</v>
      </c>
      <c r="B65" s="24" t="s">
        <v>8</v>
      </c>
      <c r="C65" s="50"/>
      <c r="D65" s="50"/>
      <c r="E65" s="50"/>
      <c r="F65" s="50"/>
      <c r="G65" s="50"/>
      <c r="H65" s="50"/>
      <c r="I65" s="50"/>
      <c r="J65" s="51"/>
      <c r="K65" s="51"/>
      <c r="L65" s="50"/>
      <c r="M65" s="50"/>
      <c r="N65" s="50"/>
      <c r="O65" s="18"/>
    </row>
    <row r="66" spans="1:15" x14ac:dyDescent="0.25">
      <c r="A66" s="19"/>
      <c r="B66" s="25" t="s">
        <v>8</v>
      </c>
      <c r="C66" s="50">
        <v>4</v>
      </c>
      <c r="D66" s="50">
        <v>8</v>
      </c>
      <c r="E66" s="50">
        <v>16</v>
      </c>
      <c r="F66" s="50">
        <v>6</v>
      </c>
      <c r="G66" s="50">
        <v>6</v>
      </c>
      <c r="H66" s="51">
        <v>5</v>
      </c>
      <c r="I66" s="51">
        <v>14</v>
      </c>
      <c r="J66" s="51">
        <v>15</v>
      </c>
      <c r="K66" s="51">
        <v>15</v>
      </c>
      <c r="L66" s="50">
        <v>17</v>
      </c>
      <c r="M66" s="50">
        <v>6</v>
      </c>
      <c r="N66" s="50">
        <v>11</v>
      </c>
      <c r="O66" s="18">
        <f>SUM(C66:N66)</f>
        <v>123</v>
      </c>
    </row>
    <row r="67" spans="1:15" x14ac:dyDescent="0.25">
      <c r="A67" s="19"/>
      <c r="B67" s="25" t="s">
        <v>52</v>
      </c>
      <c r="C67" s="50">
        <v>1</v>
      </c>
      <c r="D67" s="50">
        <v>0</v>
      </c>
      <c r="E67" s="50">
        <v>4</v>
      </c>
      <c r="F67" s="50">
        <v>8</v>
      </c>
      <c r="G67" s="50">
        <v>9</v>
      </c>
      <c r="H67" s="50">
        <v>8</v>
      </c>
      <c r="I67" s="50">
        <v>24</v>
      </c>
      <c r="J67" s="50">
        <v>25</v>
      </c>
      <c r="K67" s="50">
        <v>25</v>
      </c>
      <c r="L67" s="50">
        <v>0</v>
      </c>
      <c r="M67" s="50">
        <v>2</v>
      </c>
      <c r="N67" s="50">
        <v>8</v>
      </c>
      <c r="O67" s="18">
        <f>SUM(C67:N67)</f>
        <v>114</v>
      </c>
    </row>
    <row r="68" spans="1:15" x14ac:dyDescent="0.25">
      <c r="A68" s="37"/>
      <c r="B68" s="31" t="s">
        <v>34</v>
      </c>
      <c r="C68" s="32">
        <f t="shared" ref="C68:N68" si="10">SUM(C66:C67)</f>
        <v>5</v>
      </c>
      <c r="D68" s="32">
        <f t="shared" si="10"/>
        <v>8</v>
      </c>
      <c r="E68" s="32">
        <f t="shared" si="10"/>
        <v>20</v>
      </c>
      <c r="F68" s="32">
        <f t="shared" si="10"/>
        <v>14</v>
      </c>
      <c r="G68" s="32">
        <f t="shared" si="10"/>
        <v>15</v>
      </c>
      <c r="H68" s="32">
        <f t="shared" si="10"/>
        <v>13</v>
      </c>
      <c r="I68" s="32">
        <f t="shared" si="10"/>
        <v>38</v>
      </c>
      <c r="J68" s="32">
        <f t="shared" si="10"/>
        <v>40</v>
      </c>
      <c r="K68" s="32">
        <f t="shared" si="10"/>
        <v>40</v>
      </c>
      <c r="L68" s="32">
        <f t="shared" si="10"/>
        <v>17</v>
      </c>
      <c r="M68" s="32">
        <f t="shared" si="10"/>
        <v>8</v>
      </c>
      <c r="N68" s="33">
        <f t="shared" si="10"/>
        <v>19</v>
      </c>
      <c r="O68" s="18">
        <f>SUM(C68:N68)</f>
        <v>237</v>
      </c>
    </row>
    <row r="69" spans="1:15" x14ac:dyDescent="0.25">
      <c r="A69" s="19"/>
      <c r="B69" s="35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18"/>
    </row>
    <row r="70" spans="1:15" x14ac:dyDescent="0.25">
      <c r="A70" s="19">
        <v>10</v>
      </c>
      <c r="B70" s="24" t="s">
        <v>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8"/>
    </row>
    <row r="71" spans="1:15" x14ac:dyDescent="0.25">
      <c r="A71" s="19"/>
      <c r="B71" s="25" t="s">
        <v>9</v>
      </c>
      <c r="C71" s="17">
        <v>2</v>
      </c>
      <c r="D71" s="17">
        <v>1</v>
      </c>
      <c r="E71" s="17">
        <v>15</v>
      </c>
      <c r="F71" s="17">
        <v>20</v>
      </c>
      <c r="G71" s="17">
        <v>37</v>
      </c>
      <c r="H71" s="17">
        <v>55</v>
      </c>
      <c r="I71" s="17">
        <v>35</v>
      </c>
      <c r="J71" s="17">
        <v>43</v>
      </c>
      <c r="K71" s="17">
        <v>15</v>
      </c>
      <c r="L71" s="17">
        <v>13</v>
      </c>
      <c r="M71" s="17">
        <v>0</v>
      </c>
      <c r="N71" s="17">
        <v>4</v>
      </c>
      <c r="O71" s="18">
        <f>SUM(C71:N71)</f>
        <v>240</v>
      </c>
    </row>
    <row r="72" spans="1:15" x14ac:dyDescent="0.25">
      <c r="A72" s="19"/>
      <c r="B72" s="25" t="s">
        <v>53</v>
      </c>
      <c r="C72" s="17">
        <v>1</v>
      </c>
      <c r="D72" s="17">
        <v>1</v>
      </c>
      <c r="E72" s="17">
        <v>5</v>
      </c>
      <c r="F72" s="17">
        <v>3</v>
      </c>
      <c r="G72" s="17">
        <v>1</v>
      </c>
      <c r="H72" s="17">
        <v>14</v>
      </c>
      <c r="I72" s="17">
        <v>8</v>
      </c>
      <c r="J72" s="17">
        <v>3</v>
      </c>
      <c r="K72" s="17">
        <v>1</v>
      </c>
      <c r="L72" s="17">
        <v>3</v>
      </c>
      <c r="M72" s="17">
        <v>0</v>
      </c>
      <c r="N72" s="17">
        <v>0</v>
      </c>
      <c r="O72" s="18">
        <f>SUM(C72:N72)</f>
        <v>40</v>
      </c>
    </row>
    <row r="73" spans="1:15" x14ac:dyDescent="0.25">
      <c r="A73" s="19"/>
      <c r="B73" s="25" t="s">
        <v>54</v>
      </c>
      <c r="C73" s="23">
        <v>2</v>
      </c>
      <c r="D73" s="23">
        <v>10</v>
      </c>
      <c r="E73" s="23">
        <v>27</v>
      </c>
      <c r="F73" s="23">
        <v>17</v>
      </c>
      <c r="G73" s="23">
        <v>14</v>
      </c>
      <c r="H73" s="23">
        <v>8</v>
      </c>
      <c r="I73" s="23">
        <v>6</v>
      </c>
      <c r="J73" s="23">
        <v>0</v>
      </c>
      <c r="K73" s="23">
        <v>0</v>
      </c>
      <c r="L73" s="23">
        <v>0</v>
      </c>
      <c r="M73" s="23">
        <v>0</v>
      </c>
      <c r="N73" s="23">
        <v>1</v>
      </c>
      <c r="O73" s="18">
        <f>SUM(C73:N73)</f>
        <v>85</v>
      </c>
    </row>
    <row r="74" spans="1:15" x14ac:dyDescent="0.25">
      <c r="A74" s="37"/>
      <c r="B74" s="25" t="s">
        <v>10</v>
      </c>
      <c r="C74" s="17">
        <v>0</v>
      </c>
      <c r="D74" s="17">
        <v>4</v>
      </c>
      <c r="E74" s="17">
        <v>10</v>
      </c>
      <c r="F74" s="17">
        <v>2</v>
      </c>
      <c r="G74" s="17">
        <v>3</v>
      </c>
      <c r="H74" s="17">
        <v>3</v>
      </c>
      <c r="I74" s="17">
        <v>1</v>
      </c>
      <c r="J74" s="17">
        <v>2</v>
      </c>
      <c r="K74" s="17">
        <v>4</v>
      </c>
      <c r="L74" s="17">
        <v>1</v>
      </c>
      <c r="M74" s="17">
        <v>0</v>
      </c>
      <c r="N74" s="18">
        <v>0</v>
      </c>
      <c r="O74" s="18">
        <f>SUM(C74:N74)</f>
        <v>30</v>
      </c>
    </row>
    <row r="75" spans="1:15" x14ac:dyDescent="0.25">
      <c r="A75" s="37"/>
      <c r="B75" s="31" t="s">
        <v>34</v>
      </c>
      <c r="C75" s="32">
        <f t="shared" ref="C75:O75" si="11">SUM(C71:C74)</f>
        <v>5</v>
      </c>
      <c r="D75" s="32">
        <f t="shared" si="11"/>
        <v>16</v>
      </c>
      <c r="E75" s="32">
        <f t="shared" si="11"/>
        <v>57</v>
      </c>
      <c r="F75" s="32">
        <f t="shared" si="11"/>
        <v>42</v>
      </c>
      <c r="G75" s="32">
        <f t="shared" si="11"/>
        <v>55</v>
      </c>
      <c r="H75" s="32">
        <f t="shared" si="11"/>
        <v>80</v>
      </c>
      <c r="I75" s="32">
        <f t="shared" si="11"/>
        <v>50</v>
      </c>
      <c r="J75" s="32">
        <f t="shared" si="11"/>
        <v>48</v>
      </c>
      <c r="K75" s="32">
        <f t="shared" si="11"/>
        <v>20</v>
      </c>
      <c r="L75" s="32">
        <f t="shared" si="11"/>
        <v>17</v>
      </c>
      <c r="M75" s="32">
        <f t="shared" si="11"/>
        <v>0</v>
      </c>
      <c r="N75" s="33">
        <f t="shared" si="11"/>
        <v>5</v>
      </c>
      <c r="O75" s="32">
        <f t="shared" si="11"/>
        <v>395</v>
      </c>
    </row>
    <row r="76" spans="1:15" x14ac:dyDescent="0.25">
      <c r="A76" s="19"/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 spans="1:15" x14ac:dyDescent="0.25">
      <c r="A77" s="19">
        <v>11</v>
      </c>
      <c r="B77" s="24" t="s">
        <v>11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x14ac:dyDescent="0.25">
      <c r="A78" s="19"/>
      <c r="B78" s="25" t="s">
        <v>11</v>
      </c>
      <c r="C78" s="23">
        <v>0</v>
      </c>
      <c r="D78" s="23">
        <v>1</v>
      </c>
      <c r="E78" s="23">
        <v>9</v>
      </c>
      <c r="F78" s="23">
        <v>11</v>
      </c>
      <c r="G78" s="23">
        <v>7</v>
      </c>
      <c r="H78" s="23">
        <v>9</v>
      </c>
      <c r="I78" s="23">
        <v>10</v>
      </c>
      <c r="J78" s="23">
        <v>6</v>
      </c>
      <c r="K78" s="23">
        <v>1</v>
      </c>
      <c r="L78" s="23">
        <v>0</v>
      </c>
      <c r="M78" s="23">
        <v>0</v>
      </c>
      <c r="N78" s="23">
        <v>0</v>
      </c>
      <c r="O78" s="18">
        <f>SUM(C78:N78)</f>
        <v>54</v>
      </c>
    </row>
    <row r="79" spans="1:15" x14ac:dyDescent="0.25">
      <c r="A79" s="19"/>
      <c r="B79" s="25" t="s">
        <v>55</v>
      </c>
      <c r="C79" s="29">
        <v>0</v>
      </c>
      <c r="D79" s="29">
        <v>2</v>
      </c>
      <c r="E79" s="29">
        <v>8</v>
      </c>
      <c r="F79" s="29">
        <v>5</v>
      </c>
      <c r="G79" s="29">
        <v>6</v>
      </c>
      <c r="H79" s="29">
        <v>2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18">
        <f>SUM(C79:N79)</f>
        <v>23</v>
      </c>
    </row>
    <row r="80" spans="1:15" x14ac:dyDescent="0.25">
      <c r="A80" s="37"/>
      <c r="B80" s="25" t="s">
        <v>56</v>
      </c>
      <c r="C80" s="23">
        <v>0</v>
      </c>
      <c r="D80" s="23">
        <v>2</v>
      </c>
      <c r="E80" s="23">
        <v>7</v>
      </c>
      <c r="F80" s="23">
        <v>0</v>
      </c>
      <c r="G80" s="23">
        <v>3</v>
      </c>
      <c r="H80" s="23">
        <v>10</v>
      </c>
      <c r="I80" s="23">
        <v>9</v>
      </c>
      <c r="J80" s="23">
        <v>1</v>
      </c>
      <c r="K80" s="23">
        <v>6</v>
      </c>
      <c r="L80" s="23">
        <v>0</v>
      </c>
      <c r="M80" s="23">
        <v>0</v>
      </c>
      <c r="N80" s="23">
        <v>4</v>
      </c>
      <c r="O80" s="18">
        <f>SUM(C80:N80)</f>
        <v>42</v>
      </c>
    </row>
    <row r="81" spans="1:15" x14ac:dyDescent="0.25">
      <c r="A81" s="37"/>
      <c r="B81" s="31" t="s">
        <v>34</v>
      </c>
      <c r="C81" s="18">
        <f t="shared" ref="C81:O81" si="12">SUM(C78:C80)</f>
        <v>0</v>
      </c>
      <c r="D81" s="18">
        <f t="shared" si="12"/>
        <v>5</v>
      </c>
      <c r="E81" s="18">
        <f t="shared" si="12"/>
        <v>24</v>
      </c>
      <c r="F81" s="18">
        <f t="shared" si="12"/>
        <v>16</v>
      </c>
      <c r="G81" s="18">
        <f t="shared" si="12"/>
        <v>16</v>
      </c>
      <c r="H81" s="18">
        <f t="shared" si="12"/>
        <v>21</v>
      </c>
      <c r="I81" s="18">
        <f t="shared" si="12"/>
        <v>19</v>
      </c>
      <c r="J81" s="18">
        <f t="shared" si="12"/>
        <v>7</v>
      </c>
      <c r="K81" s="18">
        <f t="shared" si="12"/>
        <v>7</v>
      </c>
      <c r="L81" s="18">
        <f t="shared" si="12"/>
        <v>0</v>
      </c>
      <c r="M81" s="18">
        <f t="shared" si="12"/>
        <v>0</v>
      </c>
      <c r="N81" s="21">
        <f t="shared" si="12"/>
        <v>4</v>
      </c>
      <c r="O81" s="18">
        <f t="shared" si="12"/>
        <v>119</v>
      </c>
    </row>
    <row r="82" spans="1:15" x14ac:dyDescent="0.25">
      <c r="A82" s="19"/>
      <c r="B82" s="35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18"/>
    </row>
    <row r="83" spans="1:15" x14ac:dyDescent="0.25">
      <c r="A83" s="19">
        <v>12</v>
      </c>
      <c r="B83" s="24" t="s">
        <v>12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18"/>
    </row>
    <row r="84" spans="1:15" x14ac:dyDescent="0.25">
      <c r="A84" s="19"/>
      <c r="B84" s="25" t="s">
        <v>12</v>
      </c>
      <c r="C84" s="29">
        <v>7</v>
      </c>
      <c r="D84" s="29">
        <v>16</v>
      </c>
      <c r="E84" s="29">
        <v>9</v>
      </c>
      <c r="F84" s="29">
        <v>6</v>
      </c>
      <c r="G84" s="29">
        <v>4</v>
      </c>
      <c r="H84" s="29">
        <v>2</v>
      </c>
      <c r="I84" s="29">
        <v>2</v>
      </c>
      <c r="J84" s="29">
        <v>2</v>
      </c>
      <c r="K84" s="29">
        <v>3</v>
      </c>
      <c r="L84" s="29">
        <v>9</v>
      </c>
      <c r="M84" s="29">
        <v>3</v>
      </c>
      <c r="N84" s="29">
        <v>3</v>
      </c>
      <c r="O84" s="18">
        <f>SUM(C84:N84)</f>
        <v>66</v>
      </c>
    </row>
    <row r="85" spans="1:15" x14ac:dyDescent="0.25">
      <c r="A85" s="19"/>
      <c r="B85" s="25" t="s">
        <v>57</v>
      </c>
      <c r="C85" s="29">
        <v>0</v>
      </c>
      <c r="D85" s="29">
        <v>8</v>
      </c>
      <c r="E85" s="29">
        <v>5</v>
      </c>
      <c r="F85" s="29">
        <v>3</v>
      </c>
      <c r="G85" s="29">
        <v>1</v>
      </c>
      <c r="H85" s="29">
        <v>2</v>
      </c>
      <c r="I85" s="29">
        <v>0</v>
      </c>
      <c r="J85" s="29">
        <v>1</v>
      </c>
      <c r="K85" s="29">
        <v>1</v>
      </c>
      <c r="L85" s="29">
        <v>0</v>
      </c>
      <c r="M85" s="29">
        <v>0</v>
      </c>
      <c r="N85" s="29">
        <v>0</v>
      </c>
      <c r="O85" s="18">
        <f>SUM(C85:N85)</f>
        <v>21</v>
      </c>
    </row>
    <row r="86" spans="1:15" x14ac:dyDescent="0.25">
      <c r="A86" s="37"/>
      <c r="B86" s="31" t="s">
        <v>34</v>
      </c>
      <c r="C86" s="46">
        <f t="shared" ref="C86:O86" si="13">SUM(C84:C85)</f>
        <v>7</v>
      </c>
      <c r="D86" s="46">
        <f t="shared" si="13"/>
        <v>24</v>
      </c>
      <c r="E86" s="46">
        <f t="shared" si="13"/>
        <v>14</v>
      </c>
      <c r="F86" s="46">
        <f t="shared" si="13"/>
        <v>9</v>
      </c>
      <c r="G86" s="46">
        <f t="shared" si="13"/>
        <v>5</v>
      </c>
      <c r="H86" s="46">
        <f t="shared" si="13"/>
        <v>4</v>
      </c>
      <c r="I86" s="46">
        <f t="shared" si="13"/>
        <v>2</v>
      </c>
      <c r="J86" s="46">
        <f t="shared" si="13"/>
        <v>3</v>
      </c>
      <c r="K86" s="46">
        <f t="shared" si="13"/>
        <v>4</v>
      </c>
      <c r="L86" s="46">
        <f t="shared" si="13"/>
        <v>9</v>
      </c>
      <c r="M86" s="46">
        <f t="shared" si="13"/>
        <v>3</v>
      </c>
      <c r="N86" s="47">
        <f t="shared" si="13"/>
        <v>3</v>
      </c>
      <c r="O86" s="46">
        <f t="shared" si="13"/>
        <v>87</v>
      </c>
    </row>
    <row r="87" spans="1:15" x14ac:dyDescent="0.25">
      <c r="A87" s="19"/>
      <c r="B87" s="35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18"/>
    </row>
    <row r="88" spans="1:15" x14ac:dyDescent="0.25">
      <c r="A88" s="19">
        <v>13</v>
      </c>
      <c r="B88" s="24" t="s">
        <v>13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18"/>
    </row>
    <row r="89" spans="1:15" x14ac:dyDescent="0.25">
      <c r="A89" s="19"/>
      <c r="B89" s="25" t="s">
        <v>13</v>
      </c>
      <c r="C89" s="17">
        <v>0</v>
      </c>
      <c r="D89" s="17">
        <v>0</v>
      </c>
      <c r="E89" s="17">
        <v>3</v>
      </c>
      <c r="F89" s="17">
        <v>3</v>
      </c>
      <c r="G89" s="17">
        <v>2</v>
      </c>
      <c r="H89" s="17">
        <v>1</v>
      </c>
      <c r="I89" s="17">
        <v>1</v>
      </c>
      <c r="J89" s="17">
        <v>0</v>
      </c>
      <c r="K89" s="17">
        <v>1</v>
      </c>
      <c r="L89" s="56">
        <v>1</v>
      </c>
      <c r="M89" s="56">
        <v>0</v>
      </c>
      <c r="N89" s="56">
        <v>1</v>
      </c>
      <c r="O89" s="18">
        <f>SUM(C89:N89)</f>
        <v>13</v>
      </c>
    </row>
    <row r="90" spans="1:15" x14ac:dyDescent="0.25">
      <c r="A90" s="19"/>
      <c r="B90" s="25" t="s">
        <v>58</v>
      </c>
      <c r="C90" s="17">
        <v>0</v>
      </c>
      <c r="D90" s="17">
        <v>1</v>
      </c>
      <c r="E90" s="17">
        <v>0</v>
      </c>
      <c r="F90" s="17">
        <v>1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1</v>
      </c>
      <c r="N90" s="17">
        <v>0</v>
      </c>
      <c r="O90" s="18">
        <f>SUM(C90:N90)</f>
        <v>3</v>
      </c>
    </row>
    <row r="91" spans="1:15" x14ac:dyDescent="0.25">
      <c r="A91" s="19"/>
      <c r="B91" s="25" t="s">
        <v>59</v>
      </c>
      <c r="C91" s="17">
        <v>1</v>
      </c>
      <c r="D91" s="17">
        <v>34</v>
      </c>
      <c r="E91" s="17">
        <v>5</v>
      </c>
      <c r="F91" s="17">
        <v>4</v>
      </c>
      <c r="G91" s="17">
        <v>1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8">
        <f>SUM(C91:N91)</f>
        <v>45</v>
      </c>
    </row>
    <row r="92" spans="1:15" x14ac:dyDescent="0.25">
      <c r="A92" s="37"/>
      <c r="B92" s="31" t="s">
        <v>34</v>
      </c>
      <c r="C92" s="32">
        <f t="shared" ref="C92:O92" si="14">SUM(C89:C91)</f>
        <v>1</v>
      </c>
      <c r="D92" s="32">
        <f t="shared" si="14"/>
        <v>35</v>
      </c>
      <c r="E92" s="32">
        <f t="shared" si="14"/>
        <v>8</v>
      </c>
      <c r="F92" s="32">
        <f t="shared" si="14"/>
        <v>8</v>
      </c>
      <c r="G92" s="32">
        <f t="shared" si="14"/>
        <v>3</v>
      </c>
      <c r="H92" s="32">
        <f t="shared" si="14"/>
        <v>1</v>
      </c>
      <c r="I92" s="32">
        <f t="shared" si="14"/>
        <v>1</v>
      </c>
      <c r="J92" s="32">
        <f t="shared" si="14"/>
        <v>0</v>
      </c>
      <c r="K92" s="32">
        <f t="shared" si="14"/>
        <v>1</v>
      </c>
      <c r="L92" s="32">
        <f t="shared" si="14"/>
        <v>1</v>
      </c>
      <c r="M92" s="32">
        <f t="shared" si="14"/>
        <v>1</v>
      </c>
      <c r="N92" s="33">
        <f t="shared" si="14"/>
        <v>1</v>
      </c>
      <c r="O92" s="32">
        <f t="shared" si="14"/>
        <v>61</v>
      </c>
    </row>
    <row r="93" spans="1:15" x14ac:dyDescent="0.25">
      <c r="A93" s="19"/>
      <c r="B93" s="35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18"/>
    </row>
    <row r="94" spans="1:15" x14ac:dyDescent="0.25">
      <c r="A94" s="19">
        <v>14</v>
      </c>
      <c r="B94" s="24" t="s">
        <v>88</v>
      </c>
      <c r="C94" s="57">
        <v>0</v>
      </c>
      <c r="D94" s="57">
        <v>0</v>
      </c>
      <c r="E94" s="57">
        <v>2</v>
      </c>
      <c r="F94" s="58">
        <v>8</v>
      </c>
      <c r="G94" s="57">
        <v>0</v>
      </c>
      <c r="H94" s="59">
        <v>28</v>
      </c>
      <c r="I94" s="59">
        <v>26</v>
      </c>
      <c r="J94" s="59">
        <v>7</v>
      </c>
      <c r="K94" s="59">
        <v>3</v>
      </c>
      <c r="L94" s="59">
        <v>1</v>
      </c>
      <c r="M94" s="59">
        <v>1</v>
      </c>
      <c r="N94" s="60">
        <v>6</v>
      </c>
      <c r="O94" s="18">
        <f>SUM(C94:N94)</f>
        <v>82</v>
      </c>
    </row>
    <row r="95" spans="1:15" x14ac:dyDescent="0.25">
      <c r="A95" s="19"/>
      <c r="B95" s="25"/>
      <c r="C95" s="61"/>
      <c r="D95" s="61"/>
      <c r="E95" s="61"/>
      <c r="F95" s="62"/>
      <c r="G95" s="61"/>
      <c r="H95" s="63"/>
      <c r="I95" s="63"/>
      <c r="J95" s="63"/>
      <c r="K95" s="63"/>
      <c r="L95" s="63"/>
      <c r="M95" s="63"/>
      <c r="N95" s="63"/>
      <c r="O95" s="18"/>
    </row>
    <row r="96" spans="1:15" x14ac:dyDescent="0.25">
      <c r="A96" s="19">
        <v>15</v>
      </c>
      <c r="B96" s="24" t="s">
        <v>14</v>
      </c>
      <c r="C96" s="61"/>
      <c r="D96" s="61"/>
      <c r="E96" s="61"/>
      <c r="F96" s="62"/>
      <c r="G96" s="61"/>
      <c r="H96" s="63"/>
      <c r="I96" s="63"/>
      <c r="J96" s="63"/>
      <c r="K96" s="63"/>
      <c r="L96" s="63"/>
      <c r="M96" s="63"/>
      <c r="N96" s="63"/>
      <c r="O96" s="18"/>
    </row>
    <row r="97" spans="1:15" x14ac:dyDescent="0.25">
      <c r="A97" s="19"/>
      <c r="B97" s="25" t="s">
        <v>60</v>
      </c>
      <c r="C97" s="64">
        <v>0</v>
      </c>
      <c r="D97" s="64">
        <v>5</v>
      </c>
      <c r="E97" s="64">
        <v>36</v>
      </c>
      <c r="F97" s="64">
        <v>8</v>
      </c>
      <c r="G97" s="64">
        <v>5</v>
      </c>
      <c r="H97" s="64">
        <v>3</v>
      </c>
      <c r="I97" s="64">
        <v>0</v>
      </c>
      <c r="J97" s="64">
        <v>2</v>
      </c>
      <c r="K97" s="64">
        <v>7</v>
      </c>
      <c r="L97" s="64">
        <v>1</v>
      </c>
      <c r="M97" s="64">
        <v>0</v>
      </c>
      <c r="N97" s="64">
        <v>4</v>
      </c>
      <c r="O97" s="18">
        <f t="shared" ref="O97:O102" si="15">SUM(C97:N97)</f>
        <v>71</v>
      </c>
    </row>
    <row r="98" spans="1:15" x14ac:dyDescent="0.25">
      <c r="A98" s="19"/>
      <c r="B98" s="25" t="s">
        <v>61</v>
      </c>
      <c r="C98" s="23">
        <v>0</v>
      </c>
      <c r="D98" s="23">
        <v>22</v>
      </c>
      <c r="E98" s="23">
        <v>17</v>
      </c>
      <c r="F98" s="23">
        <v>6</v>
      </c>
      <c r="G98" s="23">
        <v>7</v>
      </c>
      <c r="H98" s="23">
        <v>6</v>
      </c>
      <c r="I98" s="23">
        <v>8</v>
      </c>
      <c r="J98" s="23">
        <v>2</v>
      </c>
      <c r="K98" s="23">
        <v>0</v>
      </c>
      <c r="L98" s="23">
        <v>0</v>
      </c>
      <c r="M98" s="23">
        <v>0</v>
      </c>
      <c r="N98" s="23">
        <v>4</v>
      </c>
      <c r="O98" s="18">
        <f t="shared" si="15"/>
        <v>72</v>
      </c>
    </row>
    <row r="99" spans="1:15" x14ac:dyDescent="0.25">
      <c r="A99" s="19"/>
      <c r="B99" s="25" t="s">
        <v>14</v>
      </c>
      <c r="C99" s="56">
        <v>0</v>
      </c>
      <c r="D99" s="56">
        <v>0</v>
      </c>
      <c r="E99" s="65">
        <v>13</v>
      </c>
      <c r="F99" s="65">
        <v>7</v>
      </c>
      <c r="G99" s="65">
        <v>7</v>
      </c>
      <c r="H99" s="65">
        <v>3</v>
      </c>
      <c r="I99" s="65">
        <v>4</v>
      </c>
      <c r="J99" s="65">
        <v>12</v>
      </c>
      <c r="K99" s="65">
        <v>0</v>
      </c>
      <c r="L99" s="65">
        <v>4</v>
      </c>
      <c r="M99" s="65">
        <v>0</v>
      </c>
      <c r="N99" s="65">
        <v>0</v>
      </c>
      <c r="O99" s="18">
        <f t="shared" si="15"/>
        <v>50</v>
      </c>
    </row>
    <row r="100" spans="1:15" x14ac:dyDescent="0.25">
      <c r="A100" s="19"/>
      <c r="B100" s="25" t="s">
        <v>62</v>
      </c>
      <c r="C100" s="23">
        <v>0</v>
      </c>
      <c r="D100" s="23">
        <v>2</v>
      </c>
      <c r="E100" s="23">
        <v>2</v>
      </c>
      <c r="F100" s="23">
        <v>0</v>
      </c>
      <c r="G100" s="23">
        <v>0</v>
      </c>
      <c r="H100" s="23">
        <v>1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18">
        <f t="shared" si="15"/>
        <v>5</v>
      </c>
    </row>
    <row r="101" spans="1:15" x14ac:dyDescent="0.25">
      <c r="A101" s="19"/>
      <c r="B101" s="25" t="s">
        <v>63</v>
      </c>
      <c r="C101" s="23">
        <v>0</v>
      </c>
      <c r="D101" s="23">
        <v>0</v>
      </c>
      <c r="E101" s="23">
        <v>3</v>
      </c>
      <c r="F101" s="23">
        <v>0</v>
      </c>
      <c r="G101" s="23">
        <v>2</v>
      </c>
      <c r="H101" s="23">
        <v>1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2</v>
      </c>
      <c r="O101" s="18">
        <f t="shared" si="15"/>
        <v>8</v>
      </c>
    </row>
    <row r="102" spans="1:15" x14ac:dyDescent="0.25">
      <c r="A102" s="19"/>
      <c r="B102" s="25" t="s">
        <v>64</v>
      </c>
      <c r="C102" s="66">
        <v>5</v>
      </c>
      <c r="D102" s="66">
        <v>14</v>
      </c>
      <c r="E102" s="66">
        <v>12</v>
      </c>
      <c r="F102" s="66">
        <v>10</v>
      </c>
      <c r="G102" s="66">
        <v>2</v>
      </c>
      <c r="H102" s="66">
        <v>3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66">
        <v>5</v>
      </c>
      <c r="O102" s="18">
        <f t="shared" si="15"/>
        <v>51</v>
      </c>
    </row>
    <row r="103" spans="1:15" x14ac:dyDescent="0.25">
      <c r="A103" s="37"/>
      <c r="B103" s="31" t="s">
        <v>34</v>
      </c>
      <c r="C103" s="67">
        <f t="shared" ref="C103:O103" si="16">SUM(C97:C102)</f>
        <v>5</v>
      </c>
      <c r="D103" s="67">
        <f t="shared" si="16"/>
        <v>43</v>
      </c>
      <c r="E103" s="67">
        <f t="shared" si="16"/>
        <v>83</v>
      </c>
      <c r="F103" s="67">
        <f t="shared" si="16"/>
        <v>31</v>
      </c>
      <c r="G103" s="67">
        <f t="shared" si="16"/>
        <v>23</v>
      </c>
      <c r="H103" s="67">
        <f t="shared" si="16"/>
        <v>17</v>
      </c>
      <c r="I103" s="67">
        <f t="shared" si="16"/>
        <v>12</v>
      </c>
      <c r="J103" s="67">
        <f t="shared" si="16"/>
        <v>16</v>
      </c>
      <c r="K103" s="67">
        <f t="shared" si="16"/>
        <v>7</v>
      </c>
      <c r="L103" s="67">
        <f t="shared" si="16"/>
        <v>5</v>
      </c>
      <c r="M103" s="67">
        <f t="shared" si="16"/>
        <v>0</v>
      </c>
      <c r="N103" s="68">
        <f t="shared" si="16"/>
        <v>15</v>
      </c>
      <c r="O103" s="67">
        <f t="shared" si="16"/>
        <v>257</v>
      </c>
    </row>
    <row r="104" spans="1:15" x14ac:dyDescent="0.25">
      <c r="A104" s="19"/>
      <c r="B104" s="3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18"/>
    </row>
    <row r="105" spans="1:15" x14ac:dyDescent="0.25">
      <c r="A105" s="19">
        <v>16</v>
      </c>
      <c r="B105" s="24" t="s">
        <v>89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18"/>
    </row>
    <row r="106" spans="1:15" x14ac:dyDescent="0.25">
      <c r="A106" s="19"/>
      <c r="B106" s="25" t="s">
        <v>65</v>
      </c>
      <c r="C106" s="66">
        <v>1</v>
      </c>
      <c r="D106" s="66">
        <v>14</v>
      </c>
      <c r="E106" s="66">
        <v>25</v>
      </c>
      <c r="F106" s="66">
        <v>17</v>
      </c>
      <c r="G106" s="66">
        <v>12</v>
      </c>
      <c r="H106" s="66">
        <v>20</v>
      </c>
      <c r="I106" s="66">
        <v>65</v>
      </c>
      <c r="J106" s="66">
        <v>55</v>
      </c>
      <c r="K106" s="66">
        <v>41</v>
      </c>
      <c r="L106" s="66">
        <v>21</v>
      </c>
      <c r="M106" s="66">
        <v>26</v>
      </c>
      <c r="N106" s="66">
        <v>4</v>
      </c>
      <c r="O106" s="18">
        <f>SUM(C106:N106)</f>
        <v>301</v>
      </c>
    </row>
    <row r="107" spans="1:15" x14ac:dyDescent="0.25">
      <c r="A107" s="19"/>
      <c r="B107" s="25" t="s">
        <v>66</v>
      </c>
      <c r="C107" s="66">
        <v>6</v>
      </c>
      <c r="D107" s="66">
        <v>12</v>
      </c>
      <c r="E107" s="66">
        <v>7</v>
      </c>
      <c r="F107" s="66">
        <v>0</v>
      </c>
      <c r="G107" s="66">
        <v>0</v>
      </c>
      <c r="H107" s="66">
        <v>13</v>
      </c>
      <c r="I107" s="66">
        <v>42</v>
      </c>
      <c r="J107" s="66">
        <v>6</v>
      </c>
      <c r="K107" s="66">
        <v>35</v>
      </c>
      <c r="L107" s="66">
        <v>2</v>
      </c>
      <c r="M107" s="66">
        <v>2</v>
      </c>
      <c r="N107" s="66">
        <v>0</v>
      </c>
      <c r="O107" s="18">
        <f>SUM(C107:N107)</f>
        <v>125</v>
      </c>
    </row>
    <row r="108" spans="1:15" x14ac:dyDescent="0.25">
      <c r="A108" s="19"/>
      <c r="B108" s="25" t="s">
        <v>67</v>
      </c>
      <c r="C108" s="66">
        <v>18</v>
      </c>
      <c r="D108" s="66">
        <v>56</v>
      </c>
      <c r="E108" s="66">
        <v>7</v>
      </c>
      <c r="F108" s="66">
        <v>75</v>
      </c>
      <c r="G108" s="66">
        <v>34</v>
      </c>
      <c r="H108" s="66">
        <v>28</v>
      </c>
      <c r="I108" s="66">
        <v>24</v>
      </c>
      <c r="J108" s="66">
        <v>25</v>
      </c>
      <c r="K108" s="66">
        <v>13</v>
      </c>
      <c r="L108" s="66">
        <v>18</v>
      </c>
      <c r="M108" s="66">
        <v>0</v>
      </c>
      <c r="N108" s="66">
        <v>0</v>
      </c>
      <c r="O108" s="18">
        <f>SUM(C108:N108)</f>
        <v>298</v>
      </c>
    </row>
    <row r="109" spans="1:15" x14ac:dyDescent="0.25">
      <c r="A109" s="19"/>
      <c r="B109" s="25" t="s">
        <v>68</v>
      </c>
      <c r="C109" s="23">
        <v>0</v>
      </c>
      <c r="D109" s="23">
        <v>6</v>
      </c>
      <c r="E109" s="23">
        <v>0</v>
      </c>
      <c r="F109" s="23">
        <v>2</v>
      </c>
      <c r="G109" s="23">
        <v>3</v>
      </c>
      <c r="H109" s="23">
        <v>4</v>
      </c>
      <c r="I109" s="23">
        <v>2</v>
      </c>
      <c r="J109" s="23">
        <v>4</v>
      </c>
      <c r="K109" s="23">
        <v>3</v>
      </c>
      <c r="L109" s="23">
        <v>0</v>
      </c>
      <c r="M109" s="23">
        <v>2</v>
      </c>
      <c r="N109" s="23">
        <v>0</v>
      </c>
      <c r="O109" s="18">
        <f>SUM(C109:N109)</f>
        <v>26</v>
      </c>
    </row>
    <row r="110" spans="1:15" x14ac:dyDescent="0.25">
      <c r="A110" s="19"/>
      <c r="B110" s="25" t="s">
        <v>69</v>
      </c>
      <c r="C110" s="23">
        <v>20</v>
      </c>
      <c r="D110" s="23">
        <v>39</v>
      </c>
      <c r="E110" s="23">
        <v>72</v>
      </c>
      <c r="F110" s="23">
        <v>35</v>
      </c>
      <c r="G110" s="23">
        <v>11</v>
      </c>
      <c r="H110" s="23">
        <v>14</v>
      </c>
      <c r="I110" s="23">
        <v>16</v>
      </c>
      <c r="J110" s="23">
        <v>29</v>
      </c>
      <c r="K110" s="23">
        <v>13</v>
      </c>
      <c r="L110" s="23">
        <v>4</v>
      </c>
      <c r="M110" s="23">
        <v>1</v>
      </c>
      <c r="N110" s="23">
        <v>6</v>
      </c>
      <c r="O110" s="18">
        <f>SUM(C110:N110)</f>
        <v>260</v>
      </c>
    </row>
    <row r="111" spans="1:15" x14ac:dyDescent="0.25">
      <c r="A111" s="37"/>
      <c r="B111" s="31" t="s">
        <v>34</v>
      </c>
      <c r="C111" s="46">
        <f t="shared" ref="C111:O111" si="17">SUM(C106:C110)</f>
        <v>45</v>
      </c>
      <c r="D111" s="46">
        <f t="shared" si="17"/>
        <v>127</v>
      </c>
      <c r="E111" s="46">
        <f t="shared" si="17"/>
        <v>111</v>
      </c>
      <c r="F111" s="46">
        <f t="shared" si="17"/>
        <v>129</v>
      </c>
      <c r="G111" s="46">
        <f t="shared" si="17"/>
        <v>60</v>
      </c>
      <c r="H111" s="46">
        <f t="shared" si="17"/>
        <v>79</v>
      </c>
      <c r="I111" s="46">
        <f t="shared" si="17"/>
        <v>149</v>
      </c>
      <c r="J111" s="46">
        <f t="shared" si="17"/>
        <v>119</v>
      </c>
      <c r="K111" s="46">
        <f t="shared" si="17"/>
        <v>105</v>
      </c>
      <c r="L111" s="46">
        <f t="shared" si="17"/>
        <v>45</v>
      </c>
      <c r="M111" s="46">
        <f t="shared" si="17"/>
        <v>31</v>
      </c>
      <c r="N111" s="47">
        <f t="shared" si="17"/>
        <v>10</v>
      </c>
      <c r="O111" s="46">
        <f t="shared" si="17"/>
        <v>1010</v>
      </c>
    </row>
    <row r="112" spans="1:15" x14ac:dyDescent="0.25">
      <c r="A112" s="19"/>
      <c r="B112" s="35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8"/>
    </row>
    <row r="113" spans="1:15" x14ac:dyDescent="0.25">
      <c r="A113" s="19">
        <v>17</v>
      </c>
      <c r="B113" s="24" t="s">
        <v>15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8"/>
    </row>
    <row r="114" spans="1:15" x14ac:dyDescent="0.25">
      <c r="A114" s="19"/>
      <c r="B114" s="25" t="s">
        <v>15</v>
      </c>
      <c r="C114" s="29">
        <v>0</v>
      </c>
      <c r="D114" s="29">
        <v>4</v>
      </c>
      <c r="E114" s="29">
        <v>23</v>
      </c>
      <c r="F114" s="29">
        <v>42</v>
      </c>
      <c r="G114" s="29">
        <v>18</v>
      </c>
      <c r="H114" s="29">
        <v>43</v>
      </c>
      <c r="I114" s="29">
        <v>49</v>
      </c>
      <c r="J114" s="29">
        <v>29</v>
      </c>
      <c r="K114" s="29">
        <v>73</v>
      </c>
      <c r="L114" s="29">
        <v>54</v>
      </c>
      <c r="M114" s="29">
        <v>30</v>
      </c>
      <c r="N114" s="29">
        <v>84</v>
      </c>
      <c r="O114" s="18">
        <f>SUM(C114:N114)</f>
        <v>449</v>
      </c>
    </row>
    <row r="115" spans="1:15" x14ac:dyDescent="0.25">
      <c r="A115" s="19"/>
      <c r="B115" s="25" t="s">
        <v>70</v>
      </c>
      <c r="C115" s="29">
        <v>0</v>
      </c>
      <c r="D115" s="29">
        <v>1</v>
      </c>
      <c r="E115" s="29">
        <v>1</v>
      </c>
      <c r="F115" s="29">
        <v>6</v>
      </c>
      <c r="G115" s="29">
        <v>2</v>
      </c>
      <c r="H115" s="29">
        <v>3</v>
      </c>
      <c r="I115" s="29">
        <v>8</v>
      </c>
      <c r="J115" s="29">
        <v>0</v>
      </c>
      <c r="K115" s="29">
        <v>0</v>
      </c>
      <c r="L115" s="29">
        <v>0</v>
      </c>
      <c r="M115" s="29">
        <v>2</v>
      </c>
      <c r="N115" s="29">
        <v>0</v>
      </c>
      <c r="O115" s="18">
        <f>SUM(C115:N115)</f>
        <v>23</v>
      </c>
    </row>
    <row r="116" spans="1:15" x14ac:dyDescent="0.25">
      <c r="A116" s="37"/>
      <c r="B116" s="31" t="s">
        <v>34</v>
      </c>
      <c r="C116" s="46">
        <f t="shared" ref="C116:O116" si="18">SUM(C114:C115)</f>
        <v>0</v>
      </c>
      <c r="D116" s="46">
        <f t="shared" si="18"/>
        <v>5</v>
      </c>
      <c r="E116" s="46">
        <f t="shared" si="18"/>
        <v>24</v>
      </c>
      <c r="F116" s="46">
        <f t="shared" si="18"/>
        <v>48</v>
      </c>
      <c r="G116" s="46">
        <f t="shared" si="18"/>
        <v>20</v>
      </c>
      <c r="H116" s="46">
        <f t="shared" si="18"/>
        <v>46</v>
      </c>
      <c r="I116" s="46">
        <f t="shared" si="18"/>
        <v>57</v>
      </c>
      <c r="J116" s="46">
        <f t="shared" si="18"/>
        <v>29</v>
      </c>
      <c r="K116" s="46">
        <f t="shared" si="18"/>
        <v>73</v>
      </c>
      <c r="L116" s="46">
        <f t="shared" si="18"/>
        <v>54</v>
      </c>
      <c r="M116" s="46">
        <f t="shared" si="18"/>
        <v>32</v>
      </c>
      <c r="N116" s="47">
        <f t="shared" si="18"/>
        <v>84</v>
      </c>
      <c r="O116" s="46">
        <f t="shared" si="18"/>
        <v>472</v>
      </c>
    </row>
    <row r="117" spans="1:15" x14ac:dyDescent="0.25">
      <c r="A117" s="19"/>
      <c r="B117" s="35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18"/>
    </row>
    <row r="118" spans="1:15" x14ac:dyDescent="0.25">
      <c r="A118" s="19">
        <v>18</v>
      </c>
      <c r="B118" s="24" t="s">
        <v>16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18"/>
    </row>
    <row r="119" spans="1:15" x14ac:dyDescent="0.25">
      <c r="A119" s="19"/>
      <c r="B119" s="25" t="s">
        <v>16</v>
      </c>
      <c r="C119" s="29">
        <v>0</v>
      </c>
      <c r="D119" s="29">
        <v>10</v>
      </c>
      <c r="E119" s="29">
        <v>7</v>
      </c>
      <c r="F119" s="29">
        <v>3</v>
      </c>
      <c r="G119" s="29">
        <v>0</v>
      </c>
      <c r="H119" s="29">
        <v>0</v>
      </c>
      <c r="I119" s="29">
        <v>0</v>
      </c>
      <c r="J119" s="29">
        <v>1</v>
      </c>
      <c r="K119" s="29">
        <v>1</v>
      </c>
      <c r="L119" s="29">
        <v>1</v>
      </c>
      <c r="M119" s="29">
        <v>1</v>
      </c>
      <c r="N119" s="29">
        <v>24</v>
      </c>
      <c r="O119" s="18">
        <f>SUM(C119:N119)</f>
        <v>48</v>
      </c>
    </row>
    <row r="120" spans="1:15" x14ac:dyDescent="0.25">
      <c r="A120" s="19"/>
      <c r="B120" s="25" t="s">
        <v>71</v>
      </c>
      <c r="C120" s="29">
        <v>0</v>
      </c>
      <c r="D120" s="29">
        <v>4</v>
      </c>
      <c r="E120" s="29">
        <v>3</v>
      </c>
      <c r="F120" s="29">
        <v>7</v>
      </c>
      <c r="G120" s="29">
        <v>0</v>
      </c>
      <c r="H120" s="29">
        <v>0</v>
      </c>
      <c r="I120" s="29">
        <v>0</v>
      </c>
      <c r="J120" s="29">
        <v>1</v>
      </c>
      <c r="K120" s="29">
        <v>2</v>
      </c>
      <c r="L120" s="29">
        <v>0</v>
      </c>
      <c r="M120" s="29">
        <v>0</v>
      </c>
      <c r="N120" s="29">
        <v>0</v>
      </c>
      <c r="O120" s="18">
        <f>SUM(C120:N120)</f>
        <v>17</v>
      </c>
    </row>
    <row r="121" spans="1:15" x14ac:dyDescent="0.25">
      <c r="A121" s="37"/>
      <c r="B121" s="31" t="s">
        <v>34</v>
      </c>
      <c r="C121" s="46">
        <f t="shared" ref="C121:O121" si="19">SUM(C119:C120)</f>
        <v>0</v>
      </c>
      <c r="D121" s="46">
        <f t="shared" si="19"/>
        <v>14</v>
      </c>
      <c r="E121" s="46">
        <f t="shared" si="19"/>
        <v>10</v>
      </c>
      <c r="F121" s="46">
        <f t="shared" si="19"/>
        <v>10</v>
      </c>
      <c r="G121" s="46">
        <f t="shared" si="19"/>
        <v>0</v>
      </c>
      <c r="H121" s="46">
        <f t="shared" si="19"/>
        <v>0</v>
      </c>
      <c r="I121" s="46">
        <f t="shared" si="19"/>
        <v>0</v>
      </c>
      <c r="J121" s="46">
        <f t="shared" si="19"/>
        <v>2</v>
      </c>
      <c r="K121" s="46">
        <f t="shared" si="19"/>
        <v>3</v>
      </c>
      <c r="L121" s="46">
        <f t="shared" si="19"/>
        <v>1</v>
      </c>
      <c r="M121" s="46">
        <f t="shared" si="19"/>
        <v>1</v>
      </c>
      <c r="N121" s="47">
        <f t="shared" si="19"/>
        <v>24</v>
      </c>
      <c r="O121" s="46">
        <f t="shared" si="19"/>
        <v>65</v>
      </c>
    </row>
    <row r="122" spans="1:15" x14ac:dyDescent="0.25">
      <c r="A122" s="19"/>
      <c r="B122" s="35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18"/>
    </row>
    <row r="123" spans="1:15" x14ac:dyDescent="0.25">
      <c r="A123" s="19">
        <v>19</v>
      </c>
      <c r="B123" s="24" t="s">
        <v>90</v>
      </c>
      <c r="C123" s="32">
        <v>0</v>
      </c>
      <c r="D123" s="32">
        <v>6</v>
      </c>
      <c r="E123" s="32">
        <v>0</v>
      </c>
      <c r="F123" s="32">
        <v>7</v>
      </c>
      <c r="G123" s="32">
        <v>4</v>
      </c>
      <c r="H123" s="32">
        <v>2</v>
      </c>
      <c r="I123" s="32">
        <v>2</v>
      </c>
      <c r="J123" s="32">
        <v>1</v>
      </c>
      <c r="K123" s="32">
        <v>1</v>
      </c>
      <c r="L123" s="32">
        <v>1</v>
      </c>
      <c r="M123" s="32">
        <v>1</v>
      </c>
      <c r="N123" s="33">
        <v>0</v>
      </c>
      <c r="O123" s="18">
        <f>SUM(C123:N123)</f>
        <v>25</v>
      </c>
    </row>
    <row r="124" spans="1:15" x14ac:dyDescent="0.25">
      <c r="A124" s="19"/>
      <c r="B124" s="25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8"/>
    </row>
    <row r="125" spans="1:15" x14ac:dyDescent="0.25">
      <c r="A125" s="19">
        <v>20</v>
      </c>
      <c r="B125" s="24" t="s">
        <v>17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8"/>
    </row>
    <row r="126" spans="1:15" x14ac:dyDescent="0.25">
      <c r="A126" s="19"/>
      <c r="B126" s="25" t="s">
        <v>17</v>
      </c>
      <c r="C126" s="29">
        <v>0</v>
      </c>
      <c r="D126" s="29">
        <v>0</v>
      </c>
      <c r="E126" s="29">
        <v>13</v>
      </c>
      <c r="F126" s="29">
        <v>17</v>
      </c>
      <c r="G126" s="29">
        <v>7</v>
      </c>
      <c r="H126" s="29">
        <v>5</v>
      </c>
      <c r="I126" s="29">
        <v>2</v>
      </c>
      <c r="J126" s="29">
        <v>23</v>
      </c>
      <c r="K126" s="29">
        <v>70</v>
      </c>
      <c r="L126" s="29">
        <v>17</v>
      </c>
      <c r="M126" s="29">
        <v>30</v>
      </c>
      <c r="N126" s="29">
        <v>16</v>
      </c>
      <c r="O126" s="18">
        <f>SUM(C126:N126)</f>
        <v>200</v>
      </c>
    </row>
    <row r="127" spans="1:15" x14ac:dyDescent="0.25">
      <c r="A127" s="19"/>
      <c r="B127" s="25" t="s">
        <v>72</v>
      </c>
      <c r="C127" s="23">
        <v>0</v>
      </c>
      <c r="D127" s="23">
        <v>0</v>
      </c>
      <c r="E127" s="23">
        <v>8</v>
      </c>
      <c r="F127" s="23">
        <v>9</v>
      </c>
      <c r="G127" s="23">
        <v>2</v>
      </c>
      <c r="H127" s="23">
        <v>4</v>
      </c>
      <c r="I127" s="23">
        <v>4</v>
      </c>
      <c r="J127" s="23">
        <v>6</v>
      </c>
      <c r="K127" s="23">
        <v>5</v>
      </c>
      <c r="L127" s="23">
        <v>2</v>
      </c>
      <c r="M127" s="23">
        <v>15</v>
      </c>
      <c r="N127" s="23">
        <v>2</v>
      </c>
      <c r="O127" s="18">
        <f>SUM(C127:N127)</f>
        <v>57</v>
      </c>
    </row>
    <row r="128" spans="1:15" x14ac:dyDescent="0.25">
      <c r="A128" s="19"/>
      <c r="B128" s="69" t="s">
        <v>73</v>
      </c>
      <c r="C128" s="23">
        <v>23</v>
      </c>
      <c r="D128" s="23">
        <v>28</v>
      </c>
      <c r="E128" s="23">
        <v>29</v>
      </c>
      <c r="F128" s="23">
        <v>17</v>
      </c>
      <c r="G128" s="23">
        <v>4</v>
      </c>
      <c r="H128" s="23">
        <v>40</v>
      </c>
      <c r="I128" s="23">
        <v>1</v>
      </c>
      <c r="J128" s="70">
        <v>0</v>
      </c>
      <c r="K128" s="23">
        <v>0</v>
      </c>
      <c r="L128" s="23">
        <v>0</v>
      </c>
      <c r="M128" s="23">
        <v>0</v>
      </c>
      <c r="N128" s="23">
        <v>0</v>
      </c>
      <c r="O128" s="18">
        <f>SUM(C128:N128)</f>
        <v>142</v>
      </c>
    </row>
    <row r="129" spans="1:15" x14ac:dyDescent="0.25">
      <c r="A129" s="19"/>
      <c r="B129" s="25" t="s">
        <v>74</v>
      </c>
      <c r="C129" s="29">
        <v>0</v>
      </c>
      <c r="D129" s="29">
        <v>0</v>
      </c>
      <c r="E129" s="29">
        <v>2</v>
      </c>
      <c r="F129" s="29">
        <v>0</v>
      </c>
      <c r="G129" s="29">
        <v>2</v>
      </c>
      <c r="H129" s="29">
        <v>1</v>
      </c>
      <c r="I129" s="29">
        <v>0</v>
      </c>
      <c r="J129" s="29">
        <v>7</v>
      </c>
      <c r="K129" s="29">
        <v>4</v>
      </c>
      <c r="L129" s="29">
        <v>2</v>
      </c>
      <c r="M129" s="29">
        <v>0</v>
      </c>
      <c r="N129" s="29">
        <v>0</v>
      </c>
      <c r="O129" s="18">
        <f>SUM(C129:N129)</f>
        <v>18</v>
      </c>
    </row>
    <row r="130" spans="1:15" x14ac:dyDescent="0.25">
      <c r="A130" s="19"/>
      <c r="B130" s="25" t="s">
        <v>75</v>
      </c>
      <c r="C130" s="29">
        <v>0</v>
      </c>
      <c r="D130" s="29">
        <v>0</v>
      </c>
      <c r="E130" s="29">
        <v>1</v>
      </c>
      <c r="F130" s="29">
        <v>1</v>
      </c>
      <c r="G130" s="29">
        <v>0</v>
      </c>
      <c r="H130" s="29">
        <v>0</v>
      </c>
      <c r="I130" s="29">
        <v>0</v>
      </c>
      <c r="J130" s="29">
        <v>2</v>
      </c>
      <c r="K130" s="29">
        <v>2</v>
      </c>
      <c r="L130" s="29">
        <v>1</v>
      </c>
      <c r="M130" s="29">
        <v>0</v>
      </c>
      <c r="N130" s="29">
        <v>0</v>
      </c>
      <c r="O130" s="18">
        <f>SUM(C130:N130)</f>
        <v>7</v>
      </c>
    </row>
    <row r="131" spans="1:15" x14ac:dyDescent="0.25">
      <c r="A131" s="37"/>
      <c r="B131" s="31" t="s">
        <v>34</v>
      </c>
      <c r="C131" s="46">
        <f t="shared" ref="C131:O131" si="20">SUM(C126:C130)</f>
        <v>23</v>
      </c>
      <c r="D131" s="46">
        <f t="shared" si="20"/>
        <v>28</v>
      </c>
      <c r="E131" s="46">
        <f t="shared" si="20"/>
        <v>53</v>
      </c>
      <c r="F131" s="46">
        <f t="shared" si="20"/>
        <v>44</v>
      </c>
      <c r="G131" s="46">
        <f t="shared" si="20"/>
        <v>15</v>
      </c>
      <c r="H131" s="46">
        <f t="shared" si="20"/>
        <v>50</v>
      </c>
      <c r="I131" s="46">
        <f t="shared" si="20"/>
        <v>7</v>
      </c>
      <c r="J131" s="46">
        <f t="shared" si="20"/>
        <v>38</v>
      </c>
      <c r="K131" s="46">
        <f t="shared" si="20"/>
        <v>81</v>
      </c>
      <c r="L131" s="46">
        <f t="shared" si="20"/>
        <v>22</v>
      </c>
      <c r="M131" s="46">
        <f t="shared" si="20"/>
        <v>45</v>
      </c>
      <c r="N131" s="47">
        <f t="shared" si="20"/>
        <v>18</v>
      </c>
      <c r="O131" s="46">
        <f t="shared" si="20"/>
        <v>424</v>
      </c>
    </row>
    <row r="132" spans="1:15" x14ac:dyDescent="0.25">
      <c r="A132" s="19"/>
      <c r="B132" s="35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18"/>
    </row>
    <row r="133" spans="1:15" x14ac:dyDescent="0.25">
      <c r="A133" s="19">
        <v>21</v>
      </c>
      <c r="B133" s="24" t="s">
        <v>18</v>
      </c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18"/>
    </row>
    <row r="134" spans="1:15" x14ac:dyDescent="0.25">
      <c r="A134" s="19"/>
      <c r="B134" s="25" t="s">
        <v>18</v>
      </c>
      <c r="C134" s="23">
        <v>1</v>
      </c>
      <c r="D134" s="23">
        <v>21</v>
      </c>
      <c r="E134" s="23">
        <v>35</v>
      </c>
      <c r="F134" s="23">
        <v>18</v>
      </c>
      <c r="G134" s="23">
        <v>1</v>
      </c>
      <c r="H134" s="23">
        <v>7</v>
      </c>
      <c r="I134" s="23">
        <v>0</v>
      </c>
      <c r="J134" s="23">
        <v>1</v>
      </c>
      <c r="K134" s="23">
        <v>1</v>
      </c>
      <c r="L134" s="23">
        <v>0</v>
      </c>
      <c r="M134" s="23">
        <v>0</v>
      </c>
      <c r="N134" s="23">
        <v>3</v>
      </c>
      <c r="O134" s="18">
        <f>SUM(C134:N134)</f>
        <v>88</v>
      </c>
    </row>
    <row r="135" spans="1:15" x14ac:dyDescent="0.25">
      <c r="A135" s="19"/>
      <c r="B135" s="25" t="s">
        <v>76</v>
      </c>
      <c r="C135" s="23">
        <v>0</v>
      </c>
      <c r="D135" s="23">
        <v>0</v>
      </c>
      <c r="E135" s="23">
        <v>1</v>
      </c>
      <c r="F135" s="23">
        <v>10</v>
      </c>
      <c r="G135" s="23">
        <v>1</v>
      </c>
      <c r="H135" s="23">
        <v>0</v>
      </c>
      <c r="I135" s="23">
        <v>0</v>
      </c>
      <c r="J135" s="23">
        <v>0</v>
      </c>
      <c r="K135" s="23">
        <v>1</v>
      </c>
      <c r="L135" s="23">
        <v>0</v>
      </c>
      <c r="M135" s="23">
        <v>0</v>
      </c>
      <c r="N135" s="23">
        <v>0</v>
      </c>
      <c r="O135" s="18">
        <f>SUM(C135:N135)</f>
        <v>13</v>
      </c>
    </row>
    <row r="136" spans="1:15" x14ac:dyDescent="0.25">
      <c r="A136" s="19"/>
      <c r="B136" s="25" t="s">
        <v>77</v>
      </c>
      <c r="C136" s="40">
        <v>0</v>
      </c>
      <c r="D136" s="40">
        <v>34</v>
      </c>
      <c r="E136" s="40">
        <v>28</v>
      </c>
      <c r="F136" s="40">
        <v>2</v>
      </c>
      <c r="G136" s="40">
        <v>2</v>
      </c>
      <c r="H136" s="40">
        <v>6</v>
      </c>
      <c r="I136" s="40">
        <v>17</v>
      </c>
      <c r="J136" s="40">
        <v>9</v>
      </c>
      <c r="K136" s="40">
        <v>28</v>
      </c>
      <c r="L136" s="56">
        <v>0</v>
      </c>
      <c r="M136" s="56">
        <v>0</v>
      </c>
      <c r="N136" s="56">
        <v>1</v>
      </c>
      <c r="O136" s="18">
        <f>SUM(C136:N136)</f>
        <v>127</v>
      </c>
    </row>
    <row r="137" spans="1:15" x14ac:dyDescent="0.25">
      <c r="A137" s="37"/>
      <c r="B137" s="25" t="s">
        <v>78</v>
      </c>
      <c r="C137" s="40">
        <v>0</v>
      </c>
      <c r="D137" s="40">
        <v>1</v>
      </c>
      <c r="E137" s="40">
        <v>1</v>
      </c>
      <c r="F137" s="40">
        <v>0</v>
      </c>
      <c r="G137" s="40">
        <v>2</v>
      </c>
      <c r="H137" s="40">
        <v>0</v>
      </c>
      <c r="I137" s="56">
        <v>0</v>
      </c>
      <c r="J137" s="56">
        <v>0</v>
      </c>
      <c r="K137" s="40">
        <v>1</v>
      </c>
      <c r="L137" s="40">
        <v>1</v>
      </c>
      <c r="M137" s="40">
        <v>0</v>
      </c>
      <c r="N137" s="40">
        <v>2</v>
      </c>
      <c r="O137" s="18">
        <f>SUM(C137:N137)</f>
        <v>8</v>
      </c>
    </row>
    <row r="138" spans="1:15" x14ac:dyDescent="0.25">
      <c r="A138" s="37"/>
      <c r="B138" s="31" t="s">
        <v>34</v>
      </c>
      <c r="C138" s="36">
        <f t="shared" ref="C138:O138" si="21">SUM(C134:C137)</f>
        <v>1</v>
      </c>
      <c r="D138" s="36">
        <f t="shared" si="21"/>
        <v>56</v>
      </c>
      <c r="E138" s="36">
        <f t="shared" si="21"/>
        <v>65</v>
      </c>
      <c r="F138" s="36">
        <f t="shared" si="21"/>
        <v>30</v>
      </c>
      <c r="G138" s="36">
        <f t="shared" si="21"/>
        <v>6</v>
      </c>
      <c r="H138" s="36">
        <f t="shared" si="21"/>
        <v>13</v>
      </c>
      <c r="I138" s="36">
        <f t="shared" si="21"/>
        <v>17</v>
      </c>
      <c r="J138" s="36">
        <f t="shared" si="21"/>
        <v>10</v>
      </c>
      <c r="K138" s="36">
        <f t="shared" si="21"/>
        <v>31</v>
      </c>
      <c r="L138" s="36">
        <f t="shared" si="21"/>
        <v>1</v>
      </c>
      <c r="M138" s="36">
        <f t="shared" si="21"/>
        <v>0</v>
      </c>
      <c r="N138" s="71">
        <f t="shared" si="21"/>
        <v>6</v>
      </c>
      <c r="O138" s="36">
        <f t="shared" si="21"/>
        <v>236</v>
      </c>
    </row>
    <row r="139" spans="1:15" x14ac:dyDescent="0.25">
      <c r="A139" s="19"/>
      <c r="B139" s="35"/>
      <c r="C139" s="23"/>
      <c r="D139" s="23"/>
      <c r="E139" s="23"/>
      <c r="F139" s="23"/>
      <c r="G139" s="23"/>
      <c r="H139" s="23"/>
      <c r="I139" s="23"/>
      <c r="J139" s="23"/>
      <c r="K139" s="56"/>
      <c r="L139" s="56"/>
      <c r="M139" s="56"/>
      <c r="N139" s="56"/>
      <c r="O139" s="18"/>
    </row>
    <row r="140" spans="1:15" x14ac:dyDescent="0.25">
      <c r="A140" s="19">
        <v>22</v>
      </c>
      <c r="B140" s="24" t="s">
        <v>19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18"/>
    </row>
    <row r="141" spans="1:15" x14ac:dyDescent="0.25">
      <c r="A141" s="19"/>
      <c r="B141" s="25" t="s">
        <v>19</v>
      </c>
      <c r="C141" s="34">
        <v>1</v>
      </c>
      <c r="D141" s="34">
        <v>7</v>
      </c>
      <c r="E141" s="34">
        <v>13</v>
      </c>
      <c r="F141" s="17">
        <v>14</v>
      </c>
      <c r="G141" s="17">
        <v>4</v>
      </c>
      <c r="H141" s="17">
        <v>11</v>
      </c>
      <c r="I141" s="17">
        <v>10</v>
      </c>
      <c r="J141" s="17">
        <v>4</v>
      </c>
      <c r="K141" s="17">
        <v>11</v>
      </c>
      <c r="L141" s="72">
        <v>23</v>
      </c>
      <c r="M141" s="72">
        <v>2</v>
      </c>
      <c r="N141" s="72">
        <v>21</v>
      </c>
      <c r="O141" s="18">
        <f t="shared" ref="O141:O146" si="22">SUM(C141:N141)</f>
        <v>121</v>
      </c>
    </row>
    <row r="142" spans="1:15" x14ac:dyDescent="0.25">
      <c r="A142" s="19"/>
      <c r="B142" s="25" t="s">
        <v>79</v>
      </c>
      <c r="C142" s="17">
        <v>3</v>
      </c>
      <c r="D142" s="17">
        <v>6</v>
      </c>
      <c r="E142" s="17">
        <v>2</v>
      </c>
      <c r="F142" s="17">
        <v>7</v>
      </c>
      <c r="G142" s="17">
        <v>5</v>
      </c>
      <c r="H142" s="17">
        <v>8</v>
      </c>
      <c r="I142" s="17">
        <v>9</v>
      </c>
      <c r="J142" s="17">
        <v>15</v>
      </c>
      <c r="K142" s="17">
        <v>4</v>
      </c>
      <c r="L142" s="17">
        <v>0</v>
      </c>
      <c r="M142" s="17">
        <v>0</v>
      </c>
      <c r="N142" s="17">
        <v>1</v>
      </c>
      <c r="O142" s="18">
        <f t="shared" si="22"/>
        <v>60</v>
      </c>
    </row>
    <row r="143" spans="1:15" x14ac:dyDescent="0.25">
      <c r="A143" s="19"/>
      <c r="B143" s="25" t="s">
        <v>80</v>
      </c>
      <c r="C143" s="17">
        <v>2</v>
      </c>
      <c r="D143" s="17">
        <v>13</v>
      </c>
      <c r="E143" s="17">
        <v>22</v>
      </c>
      <c r="F143" s="17">
        <v>8</v>
      </c>
      <c r="G143" s="17">
        <v>10</v>
      </c>
      <c r="H143" s="17">
        <v>0</v>
      </c>
      <c r="I143" s="17">
        <v>3</v>
      </c>
      <c r="J143" s="17">
        <v>4</v>
      </c>
      <c r="K143" s="17">
        <v>12</v>
      </c>
      <c r="L143" s="17">
        <v>7</v>
      </c>
      <c r="M143" s="17">
        <v>3</v>
      </c>
      <c r="N143" s="17">
        <v>2</v>
      </c>
      <c r="O143" s="18">
        <f t="shared" si="22"/>
        <v>86</v>
      </c>
    </row>
    <row r="144" spans="1:15" x14ac:dyDescent="0.25">
      <c r="A144" s="19"/>
      <c r="B144" s="25" t="s">
        <v>81</v>
      </c>
      <c r="C144" s="23">
        <v>1</v>
      </c>
      <c r="D144" s="23">
        <v>5</v>
      </c>
      <c r="E144" s="23">
        <v>8</v>
      </c>
      <c r="F144" s="23">
        <v>4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18">
        <f t="shared" si="22"/>
        <v>18</v>
      </c>
    </row>
    <row r="145" spans="1:17" x14ac:dyDescent="0.25">
      <c r="A145" s="19"/>
      <c r="B145" s="25" t="s">
        <v>82</v>
      </c>
      <c r="C145" s="23">
        <v>2</v>
      </c>
      <c r="D145" s="23">
        <v>8</v>
      </c>
      <c r="E145" s="23">
        <v>18</v>
      </c>
      <c r="F145" s="23">
        <v>12</v>
      </c>
      <c r="G145" s="23">
        <v>8</v>
      </c>
      <c r="H145" s="23">
        <v>2</v>
      </c>
      <c r="I145" s="23">
        <v>3</v>
      </c>
      <c r="J145" s="23">
        <v>1</v>
      </c>
      <c r="K145" s="23">
        <v>3</v>
      </c>
      <c r="L145" s="23">
        <v>1</v>
      </c>
      <c r="M145" s="23">
        <v>0</v>
      </c>
      <c r="N145" s="23">
        <v>0</v>
      </c>
      <c r="O145" s="18">
        <f t="shared" si="22"/>
        <v>58</v>
      </c>
    </row>
    <row r="146" spans="1:17" x14ac:dyDescent="0.25">
      <c r="A146" s="19"/>
      <c r="B146" s="25" t="s">
        <v>83</v>
      </c>
      <c r="C146" s="23">
        <v>0</v>
      </c>
      <c r="D146" s="23">
        <v>0</v>
      </c>
      <c r="E146" s="23">
        <v>4</v>
      </c>
      <c r="F146" s="23">
        <v>2</v>
      </c>
      <c r="G146" s="23">
        <v>0</v>
      </c>
      <c r="H146" s="23">
        <v>0</v>
      </c>
      <c r="I146" s="23">
        <v>3</v>
      </c>
      <c r="J146" s="23">
        <v>2</v>
      </c>
      <c r="K146" s="23">
        <v>0</v>
      </c>
      <c r="L146" s="23">
        <v>0</v>
      </c>
      <c r="M146" s="23">
        <v>0</v>
      </c>
      <c r="N146" s="23">
        <v>0</v>
      </c>
      <c r="O146" s="18">
        <f t="shared" si="22"/>
        <v>11</v>
      </c>
    </row>
    <row r="147" spans="1:17" x14ac:dyDescent="0.25">
      <c r="A147" s="19"/>
      <c r="B147" s="31" t="s">
        <v>34</v>
      </c>
      <c r="C147" s="18">
        <f t="shared" ref="C147:O147" si="23">SUM(C141:C146)</f>
        <v>9</v>
      </c>
      <c r="D147" s="18">
        <f t="shared" si="23"/>
        <v>39</v>
      </c>
      <c r="E147" s="18">
        <f t="shared" si="23"/>
        <v>67</v>
      </c>
      <c r="F147" s="18">
        <f t="shared" si="23"/>
        <v>47</v>
      </c>
      <c r="G147" s="18">
        <f t="shared" si="23"/>
        <v>27</v>
      </c>
      <c r="H147" s="18">
        <f t="shared" si="23"/>
        <v>21</v>
      </c>
      <c r="I147" s="18">
        <f t="shared" si="23"/>
        <v>28</v>
      </c>
      <c r="J147" s="18">
        <f t="shared" si="23"/>
        <v>26</v>
      </c>
      <c r="K147" s="18">
        <f t="shared" si="23"/>
        <v>30</v>
      </c>
      <c r="L147" s="18">
        <f t="shared" si="23"/>
        <v>31</v>
      </c>
      <c r="M147" s="18">
        <f t="shared" si="23"/>
        <v>5</v>
      </c>
      <c r="N147" s="21">
        <f t="shared" si="23"/>
        <v>24</v>
      </c>
      <c r="O147" s="18">
        <f t="shared" si="23"/>
        <v>354</v>
      </c>
    </row>
    <row r="148" spans="1:17" ht="15.75" thickBot="1" x14ac:dyDescent="0.3">
      <c r="A148" s="73"/>
      <c r="B148" s="74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6"/>
      <c r="Q148" s="3"/>
    </row>
    <row r="149" spans="1:17" ht="15.75" thickTop="1" x14ac:dyDescent="0.25">
      <c r="A149" s="77"/>
      <c r="B149" s="78" t="s">
        <v>20</v>
      </c>
      <c r="C149" s="79">
        <f t="shared" ref="C149:N149" si="24">C19+C28+C30+C39+C45+C52+C58+C63+C68+C75+C81+C86+C92+C94+C103+C111+C116+C121+C123+C131+C138+C147</f>
        <v>170</v>
      </c>
      <c r="D149" s="79">
        <f t="shared" si="24"/>
        <v>650</v>
      </c>
      <c r="E149" s="79">
        <f t="shared" si="24"/>
        <v>949</v>
      </c>
      <c r="F149" s="79">
        <f t="shared" si="24"/>
        <v>829</v>
      </c>
      <c r="G149" s="79">
        <f t="shared" si="24"/>
        <v>540</v>
      </c>
      <c r="H149" s="79">
        <f t="shared" si="24"/>
        <v>692</v>
      </c>
      <c r="I149" s="79">
        <f t="shared" si="24"/>
        <v>696</v>
      </c>
      <c r="J149" s="79">
        <f t="shared" si="24"/>
        <v>520</v>
      </c>
      <c r="K149" s="79">
        <f t="shared" si="24"/>
        <v>559</v>
      </c>
      <c r="L149" s="79">
        <f t="shared" si="24"/>
        <v>392</v>
      </c>
      <c r="M149" s="79">
        <f t="shared" si="24"/>
        <v>262</v>
      </c>
      <c r="N149" s="79">
        <f t="shared" si="24"/>
        <v>502</v>
      </c>
      <c r="O149" s="79">
        <f>SUM(C149:N149)</f>
        <v>6761</v>
      </c>
    </row>
  </sheetData>
  <mergeCells count="6">
    <mergeCell ref="A1:O1"/>
    <mergeCell ref="J3:O3"/>
    <mergeCell ref="A7:A8"/>
    <mergeCell ref="O7:O8"/>
    <mergeCell ref="C7:M7"/>
    <mergeCell ref="A5:O5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 RO -503 nevybavené rozhod.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pisutova</dc:creator>
  <cp:lastModifiedBy>Procházka Juraj Ing.</cp:lastModifiedBy>
  <cp:lastPrinted>2016-04-07T10:14:15Z</cp:lastPrinted>
  <dcterms:created xsi:type="dcterms:W3CDTF">2014-01-29T12:06:12Z</dcterms:created>
  <dcterms:modified xsi:type="dcterms:W3CDTF">2016-04-07T10:15:27Z</dcterms:modified>
</cp:coreProperties>
</file>